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Kensetsu-nas\nas共有\FMV6500\HP\受払簿・証明願\電脳工房（2021.5～）\"/>
    </mc:Choice>
  </mc:AlternateContent>
  <xr:revisionPtr revIDLastSave="0" documentId="8_{3EF1473B-592B-4933-9AE2-51A3070619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共済証紙受払簿" sheetId="2" r:id="rId1"/>
    <sheet name="入力項目の説明" sheetId="3" r:id="rId2"/>
  </sheets>
  <definedNames>
    <definedName name="_xlnm.Print_Area" localSheetId="0">共済証紙受払簿!$B$1:$BC$165</definedName>
  </definedNames>
  <calcPr calcId="191029"/>
</workbook>
</file>

<file path=xl/calcChain.xml><?xml version="1.0" encoding="utf-8"?>
<calcChain xmlns="http://schemas.openxmlformats.org/spreadsheetml/2006/main">
  <c r="AF118" i="2" l="1"/>
  <c r="AD118" i="2"/>
  <c r="AA118" i="2"/>
  <c r="AF116" i="2"/>
  <c r="AF114" i="2"/>
  <c r="AD114" i="2"/>
  <c r="AA114" i="2"/>
  <c r="L118" i="2"/>
  <c r="L117" i="2"/>
  <c r="J117" i="2"/>
  <c r="P116" i="2"/>
  <c r="N116" i="2"/>
  <c r="L116" i="2"/>
  <c r="G114" i="2"/>
  <c r="AF63" i="2"/>
  <c r="AD63" i="2"/>
  <c r="AB63" i="2"/>
  <c r="AB118" i="2" s="1"/>
  <c r="AA63" i="2"/>
  <c r="AF61" i="2"/>
  <c r="AD61" i="2"/>
  <c r="AD116" i="2" s="1"/>
  <c r="AB61" i="2"/>
  <c r="AB116" i="2" s="1"/>
  <c r="AA61" i="2"/>
  <c r="AA116" i="2" s="1"/>
  <c r="AF59" i="2"/>
  <c r="AD59" i="2"/>
  <c r="AB59" i="2"/>
  <c r="AB114" i="2" s="1"/>
  <c r="AA59" i="2"/>
  <c r="L63" i="2"/>
  <c r="L62" i="2"/>
  <c r="J62" i="2"/>
  <c r="P61" i="2"/>
  <c r="N61" i="2"/>
  <c r="L61" i="2"/>
  <c r="G59" i="2"/>
  <c r="M158" i="2" l="1"/>
  <c r="M161" i="2" s="1"/>
  <c r="M106" i="2"/>
  <c r="M104" i="2"/>
  <c r="M107" i="2" s="1"/>
  <c r="M103" i="2"/>
  <c r="M51" i="2"/>
  <c r="M49" i="2"/>
  <c r="M52" i="2" s="1"/>
  <c r="M48" i="2"/>
  <c r="P161" i="2"/>
  <c r="P159" i="2"/>
  <c r="P162" i="2" s="1"/>
  <c r="P158" i="2"/>
  <c r="P106" i="2"/>
  <c r="P104" i="2"/>
  <c r="P107" i="2" s="1"/>
  <c r="P103" i="2"/>
  <c r="P51" i="2"/>
  <c r="P49" i="2"/>
  <c r="P52" i="2" s="1"/>
  <c r="P48" i="2"/>
  <c r="AB52" i="2"/>
  <c r="AB49" i="2"/>
  <c r="AB158" i="2"/>
  <c r="AB161" i="2" s="1"/>
  <c r="AB103" i="2"/>
  <c r="AB106" i="2" s="1"/>
  <c r="AB48" i="2"/>
  <c r="AB51" i="2" s="1"/>
  <c r="AV160" i="2"/>
  <c r="AV105" i="2"/>
  <c r="AV50" i="2"/>
  <c r="AV52" i="2" s="1"/>
  <c r="AV107" i="2" s="1"/>
  <c r="AV162" i="2" s="1"/>
  <c r="M159" i="2" l="1"/>
  <c r="M162" i="2" s="1"/>
  <c r="AB104" i="2"/>
  <c r="AB107" i="2" l="1"/>
  <c r="AB159" i="2"/>
  <c r="AB162" i="2" s="1"/>
  <c r="U12" i="2"/>
  <c r="U15" i="2" s="1"/>
  <c r="U18" i="2" s="1"/>
  <c r="U21" i="2" s="1"/>
  <c r="U24" i="2" s="1"/>
  <c r="AG12" i="2" l="1"/>
  <c r="AG15" i="2" s="1"/>
  <c r="AG18" i="2" s="1"/>
  <c r="AJ18" i="2" l="1"/>
  <c r="AG21" i="2"/>
  <c r="AG24" i="2" s="1"/>
  <c r="AJ15" i="2"/>
  <c r="AJ12" i="2"/>
  <c r="AG27" i="2" l="1"/>
  <c r="AG30" i="2" s="1"/>
  <c r="AG33" i="2" s="1"/>
  <c r="AG36" i="2" s="1"/>
  <c r="AJ21" i="2"/>
  <c r="AG39" i="2" l="1"/>
  <c r="AG42" i="2" s="1"/>
  <c r="AG45" i="2" s="1"/>
  <c r="AG66" i="2" s="1"/>
  <c r="U27" i="2"/>
  <c r="AJ24" i="2"/>
  <c r="U30" i="2" l="1"/>
  <c r="AJ27" i="2"/>
  <c r="U33" i="2" l="1"/>
  <c r="AJ30" i="2"/>
  <c r="U36" i="2" l="1"/>
  <c r="AJ33" i="2"/>
  <c r="U39" i="2" l="1"/>
  <c r="U42" i="2" s="1"/>
  <c r="U45" i="2" s="1"/>
  <c r="U66" i="2" s="1"/>
  <c r="AJ36" i="2"/>
  <c r="U67" i="2" l="1"/>
  <c r="U70" i="2"/>
  <c r="AJ39" i="2"/>
  <c r="U73" i="2" l="1"/>
  <c r="AJ42" i="2"/>
  <c r="AJ45" i="2"/>
  <c r="AG67" i="2" s="1"/>
  <c r="AG70" i="2" l="1"/>
  <c r="AJ67" i="2"/>
  <c r="U76" i="2"/>
  <c r="U79" i="2" l="1"/>
  <c r="AG73" i="2"/>
  <c r="AJ70" i="2"/>
  <c r="AG76" i="2" l="1"/>
  <c r="AJ76" i="2" s="1"/>
  <c r="AJ73" i="2"/>
  <c r="U82" i="2"/>
  <c r="U85" i="2" l="1"/>
  <c r="AG79" i="2"/>
  <c r="AG82" i="2" l="1"/>
  <c r="AJ79" i="2"/>
  <c r="U88" i="2"/>
  <c r="U91" i="2" l="1"/>
  <c r="AG85" i="2"/>
  <c r="AJ82" i="2"/>
  <c r="AG88" i="2" l="1"/>
  <c r="AJ85" i="2"/>
  <c r="U94" i="2"/>
  <c r="U97" i="2" l="1"/>
  <c r="AG91" i="2"/>
  <c r="AJ88" i="2"/>
  <c r="AG94" i="2" l="1"/>
  <c r="AJ91" i="2"/>
  <c r="U100" i="2"/>
  <c r="U121" i="2" s="1"/>
  <c r="U122" i="2" l="1"/>
  <c r="U125" i="2"/>
  <c r="AG97" i="2"/>
  <c r="AJ94" i="2"/>
  <c r="U128" i="2" l="1"/>
  <c r="AG100" i="2"/>
  <c r="AG121" i="2" s="1"/>
  <c r="AJ97" i="2"/>
  <c r="AJ100" i="2" l="1"/>
  <c r="AG122" i="2" s="1"/>
  <c r="AG125" i="2"/>
  <c r="AJ122" i="2"/>
  <c r="U131" i="2"/>
  <c r="U134" i="2" l="1"/>
  <c r="AG128" i="2"/>
  <c r="AJ125" i="2"/>
  <c r="AG131" i="2" l="1"/>
  <c r="AJ128" i="2"/>
  <c r="U137" i="2"/>
  <c r="U140" i="2" l="1"/>
  <c r="AG134" i="2"/>
  <c r="AJ131" i="2"/>
  <c r="AG137" i="2" l="1"/>
  <c r="AJ134" i="2"/>
  <c r="U143" i="2"/>
  <c r="U146" i="2" l="1"/>
  <c r="AG140" i="2"/>
  <c r="AJ137" i="2"/>
  <c r="AG143" i="2" l="1"/>
  <c r="AJ140" i="2"/>
  <c r="U149" i="2"/>
  <c r="U152" i="2" l="1"/>
  <c r="AG146" i="2"/>
  <c r="AJ143" i="2"/>
  <c r="AG149" i="2" l="1"/>
  <c r="AJ146" i="2"/>
  <c r="U155" i="2"/>
  <c r="AG152" i="2" l="1"/>
  <c r="AJ149" i="2"/>
  <c r="AG155" i="2" l="1"/>
  <c r="AJ155" i="2" s="1"/>
  <c r="AJ152" i="2"/>
</calcChain>
</file>

<file path=xl/sharedStrings.xml><?xml version="1.0" encoding="utf-8"?>
<sst xmlns="http://schemas.openxmlformats.org/spreadsheetml/2006/main" count="1038" uniqueCount="74">
  <si>
    <t>受入・払出</t>
    <rPh sb="0" eb="2">
      <t>ウケイレ</t>
    </rPh>
    <rPh sb="3" eb="5">
      <t>ハライダシ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</si>
  <si>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</si>
  <si>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</si>
  <si>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</si>
  <si>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日分</t>
    <rPh sb="0" eb="1">
      <t>ヒ</t>
    </rPh>
    <rPh sb="1" eb="2">
      <t>ブン</t>
    </rPh>
    <phoneticPr fontId="2"/>
  </si>
  <si>
    <t>元請名</t>
    <rPh sb="0" eb="2">
      <t>モトウケ</t>
    </rPh>
    <rPh sb="2" eb="3">
      <t>ナ</t>
    </rPh>
    <phoneticPr fontId="2"/>
  </si>
  <si>
    <t>下請名</t>
    <rPh sb="0" eb="2">
      <t>シタウケ</t>
    </rPh>
    <rPh sb="2" eb="3">
      <t>ナ</t>
    </rPh>
    <phoneticPr fontId="2"/>
  </si>
  <si>
    <t>人</t>
    <rPh sb="0" eb="1">
      <t>ヒト</t>
    </rPh>
    <phoneticPr fontId="2"/>
  </si>
  <si>
    <t>冊</t>
    <rPh sb="0" eb="1">
      <t>サツ</t>
    </rPh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</si>
  <si>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</si>
  <si>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元請から受入</t>
    <rPh sb="0" eb="2">
      <t>モトウケ</t>
    </rPh>
    <rPh sb="4" eb="6">
      <t>ウケイレ</t>
    </rPh>
    <phoneticPr fontId="2"/>
  </si>
  <si>
    <t>計　（Ａ）</t>
    <rPh sb="0" eb="1">
      <t>ケイ</t>
    </rPh>
    <phoneticPr fontId="2"/>
  </si>
  <si>
    <t>下請へ交付</t>
    <rPh sb="0" eb="2">
      <t>シタウケ</t>
    </rPh>
    <rPh sb="3" eb="5">
      <t>コウフ</t>
    </rPh>
    <phoneticPr fontId="2"/>
  </si>
  <si>
    <t>計　（Ｂ）</t>
    <rPh sb="0" eb="1">
      <t>ケイ</t>
    </rPh>
    <phoneticPr fontId="2"/>
  </si>
  <si>
    <t>払出欄の貼付の内訳</t>
    <rPh sb="0" eb="2">
      <t>ハライダシ</t>
    </rPh>
    <rPh sb="2" eb="3">
      <t>ラン</t>
    </rPh>
    <rPh sb="4" eb="6">
      <t>チョウフ</t>
    </rPh>
    <rPh sb="7" eb="9">
      <t>ウチワケ</t>
    </rPh>
    <phoneticPr fontId="2"/>
  </si>
  <si>
    <t>貼付人員</t>
    <rPh sb="0" eb="2">
      <t>チョウフ</t>
    </rPh>
    <rPh sb="2" eb="4">
      <t>ジンイン</t>
    </rPh>
    <phoneticPr fontId="2"/>
  </si>
  <si>
    <t>更新年月日</t>
    <rPh sb="0" eb="2">
      <t>コウシン</t>
    </rPh>
    <rPh sb="2" eb="5">
      <t>ネンガッピ</t>
    </rPh>
    <phoneticPr fontId="2"/>
  </si>
  <si>
    <t>手帳更新数</t>
    <rPh sb="0" eb="2">
      <t>テチョウ</t>
    </rPh>
    <rPh sb="2" eb="4">
      <t>コウシン</t>
    </rPh>
    <rPh sb="4" eb="5">
      <t>スウ</t>
    </rPh>
    <phoneticPr fontId="2"/>
  </si>
  <si>
    <t>購　　入</t>
    <rPh sb="0" eb="1">
      <t>コウ</t>
    </rPh>
    <rPh sb="3" eb="4">
      <t>イリ</t>
    </rPh>
    <phoneticPr fontId="2"/>
  </si>
  <si>
    <t>貼　　付</t>
    <rPh sb="0" eb="1">
      <t>ハ</t>
    </rPh>
    <rPh sb="3" eb="4">
      <t>ヅケ</t>
    </rPh>
    <phoneticPr fontId="2"/>
  </si>
  <si>
    <t>就　労　月</t>
    <rPh sb="0" eb="1">
      <t>シュウ</t>
    </rPh>
    <rPh sb="2" eb="3">
      <t>ロウ</t>
    </rPh>
    <rPh sb="4" eb="5">
      <t>ツキ</t>
    </rPh>
    <phoneticPr fontId="2"/>
  </si>
  <si>
    <t>残　　高</t>
    <rPh sb="0" eb="1">
      <t>ザン</t>
    </rPh>
    <rPh sb="3" eb="4">
      <t>コウ</t>
    </rPh>
    <phoneticPr fontId="2"/>
  </si>
  <si>
    <t>払　　　　　出</t>
    <rPh sb="0" eb="1">
      <t>バライ</t>
    </rPh>
    <rPh sb="6" eb="7">
      <t>デ</t>
    </rPh>
    <phoneticPr fontId="2"/>
  </si>
  <si>
    <t>受　　　　　入</t>
    <rPh sb="0" eb="1">
      <t>ウケ</t>
    </rPh>
    <rPh sb="6" eb="7">
      <t>イリ</t>
    </rPh>
    <phoneticPr fontId="2"/>
  </si>
  <si>
    <t>②共済契約者番号</t>
    <rPh sb="1" eb="3">
      <t>キョウサイ</t>
    </rPh>
    <rPh sb="3" eb="6">
      <t>ケイヤクシャ</t>
    </rPh>
    <rPh sb="6" eb="8">
      <t>バンゴウ</t>
    </rPh>
    <phoneticPr fontId="2"/>
  </si>
  <si>
    <t>共済契約者名</t>
    <rPh sb="0" eb="2">
      <t>キョウサイ</t>
    </rPh>
    <rPh sb="2" eb="5">
      <t>ケイヤクシャ</t>
    </rPh>
    <rPh sb="5" eb="6">
      <t>ナ</t>
    </rPh>
    <phoneticPr fontId="2"/>
  </si>
  <si>
    <t>円</t>
    <rPh sb="0" eb="1">
      <t>エン</t>
    </rPh>
    <phoneticPr fontId="2"/>
  </si>
  <si>
    <t>次頁へ　　　　（次年度へ）　　　転　　記</t>
    <rPh sb="0" eb="1">
      <t>ジ</t>
    </rPh>
    <rPh sb="1" eb="2">
      <t>ペイジ</t>
    </rPh>
    <rPh sb="8" eb="11">
      <t>ジネンド</t>
    </rPh>
    <rPh sb="16" eb="17">
      <t>テン</t>
    </rPh>
    <rPh sb="19" eb="20">
      <t>キ</t>
    </rPh>
    <phoneticPr fontId="2"/>
  </si>
  <si>
    <t>建　退　共</t>
    <rPh sb="0" eb="1">
      <t>ケン</t>
    </rPh>
    <rPh sb="2" eb="3">
      <t>タイ</t>
    </rPh>
    <rPh sb="4" eb="5">
      <t>トモ</t>
    </rPh>
    <phoneticPr fontId="2"/>
  </si>
  <si>
    <t>前期（前頁）繰越</t>
    <rPh sb="0" eb="2">
      <t>ゼンキ</t>
    </rPh>
    <rPh sb="3" eb="4">
      <t>ゼン</t>
    </rPh>
    <rPh sb="4" eb="5">
      <t>ペイジ</t>
    </rPh>
    <rPh sb="6" eb="8">
      <t>クリコシ</t>
    </rPh>
    <phoneticPr fontId="2"/>
  </si>
  <si>
    <t>決算　　期間</t>
    <rPh sb="0" eb="2">
      <t>ケッサン</t>
    </rPh>
    <rPh sb="4" eb="6">
      <t>キカン</t>
    </rPh>
    <phoneticPr fontId="2"/>
  </si>
  <si>
    <t>（様式第０３０号）</t>
    <rPh sb="1" eb="3">
      <t>ヨウシキ</t>
    </rPh>
    <rPh sb="3" eb="4">
      <t>ダイ</t>
    </rPh>
    <rPh sb="7" eb="8">
      <t>ゴウ</t>
    </rPh>
    <phoneticPr fontId="2"/>
  </si>
  <si>
    <t>◎</t>
    <phoneticPr fontId="2"/>
  </si>
  <si>
    <t>～</t>
    <phoneticPr fontId="2"/>
  </si>
  <si>
    <t>（Ａ）－（Ｂ）</t>
    <phoneticPr fontId="2"/>
  </si>
  <si>
    <t>（</t>
    <phoneticPr fontId="2"/>
  </si>
  <si>
    <t>）</t>
    <phoneticPr fontId="2"/>
  </si>
  <si>
    <t>）</t>
    <phoneticPr fontId="2"/>
  </si>
  <si>
    <t>（</t>
    <phoneticPr fontId="2"/>
  </si>
  <si>
    <t>）</t>
    <phoneticPr fontId="2"/>
  </si>
  <si>
    <t>（</t>
    <phoneticPr fontId="2"/>
  </si>
  <si>
    <t>）</t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</si>
  <si>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</si>
  <si>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－</t>
    <phoneticPr fontId="2"/>
  </si>
  <si>
    <t>③建設キャリアアップシステム事業者ID</t>
    <rPh sb="1" eb="3">
      <t>ケンセツ</t>
    </rPh>
    <rPh sb="14" eb="17">
      <t>ジギョウシャ</t>
    </rPh>
    <phoneticPr fontId="2"/>
  </si>
  <si>
    <t>備考</t>
    <rPh sb="0" eb="2">
      <t>ビコウ</t>
    </rPh>
    <phoneticPr fontId="2"/>
  </si>
  <si>
    <t>④決算日の　　　被共済者数</t>
    <rPh sb="1" eb="4">
      <t>ケッサンビ</t>
    </rPh>
    <rPh sb="8" eb="9">
      <t>ヒ</t>
    </rPh>
    <rPh sb="9" eb="11">
      <t>キョウサイ</t>
    </rPh>
    <rPh sb="11" eb="12">
      <t>シャ</t>
    </rPh>
    <rPh sb="12" eb="13">
      <t>スウ</t>
    </rPh>
    <phoneticPr fontId="2"/>
  </si>
  <si>
    <t>⑤決算期間内　　　　　　　　の手帳更新数</t>
    <rPh sb="1" eb="3">
      <t>ケッサン</t>
    </rPh>
    <rPh sb="3" eb="5">
      <t>キカン</t>
    </rPh>
    <rPh sb="5" eb="6">
      <t>ナイ</t>
    </rPh>
    <rPh sb="15" eb="17">
      <t>テチョウ</t>
    </rPh>
    <rPh sb="17" eb="19">
      <t>コウシン</t>
    </rPh>
    <rPh sb="19" eb="20">
      <t>スウ</t>
    </rPh>
    <phoneticPr fontId="2"/>
  </si>
  <si>
    <t>⑥</t>
    <phoneticPr fontId="2"/>
  </si>
  <si>
    <t>⑦</t>
    <phoneticPr fontId="2"/>
  </si>
  <si>
    <t>⑧</t>
    <phoneticPr fontId="2"/>
  </si>
  <si>
    <t>⑬決算日</t>
    <rPh sb="1" eb="4">
      <t>ケッサンビ</t>
    </rPh>
    <phoneticPr fontId="2"/>
  </si>
  <si>
    <t>①共済契約成立年月日（Ｓ・Ｈ・R）</t>
    <rPh sb="1" eb="3">
      <t>キョウサイ</t>
    </rPh>
    <rPh sb="3" eb="5">
      <t>ケイヤク</t>
    </rPh>
    <rPh sb="5" eb="7">
      <t>セイリツ</t>
    </rPh>
    <rPh sb="7" eb="10">
      <t>ネンガッピ</t>
    </rPh>
    <phoneticPr fontId="2"/>
  </si>
  <si>
    <t xml:space="preserve"> 年</t>
    <rPh sb="1" eb="2">
      <t>ネン</t>
    </rPh>
    <phoneticPr fontId="2"/>
  </si>
  <si>
    <t xml:space="preserve"> 月分</t>
    <rPh sb="1" eb="2">
      <t>ツキ</t>
    </rPh>
    <rPh sb="2" eb="3">
      <t>ブン</t>
    </rPh>
    <phoneticPr fontId="2"/>
  </si>
  <si>
    <t>確　認　</t>
    <rPh sb="0" eb="1">
      <t>アキラ</t>
    </rPh>
    <rPh sb="2" eb="3">
      <t>シノブ</t>
    </rPh>
    <phoneticPr fontId="2"/>
  </si>
  <si>
    <t>この受払簿は、受入・払出の都度、掛金収納書などをみて日付を</t>
    <rPh sb="2" eb="4">
      <t>ウケハライ</t>
    </rPh>
    <rPh sb="4" eb="5">
      <t>ボ</t>
    </rPh>
    <rPh sb="7" eb="9">
      <t>ウケイレ</t>
    </rPh>
    <rPh sb="10" eb="12">
      <t>ハライダシ</t>
    </rPh>
    <rPh sb="13" eb="15">
      <t>ツド</t>
    </rPh>
    <rPh sb="16" eb="18">
      <t>カケキン</t>
    </rPh>
    <rPh sb="18" eb="20">
      <t>シュウノウ</t>
    </rPh>
    <rPh sb="20" eb="21">
      <t>ショ</t>
    </rPh>
    <rPh sb="26" eb="28">
      <t>ヒヅケ</t>
    </rPh>
    <phoneticPr fontId="2"/>
  </si>
  <si>
    <r>
      <t>所定欄に記入し、</t>
    </r>
    <r>
      <rPr>
        <u/>
        <sz val="11"/>
        <rFont val="ＭＳ Ｐゴシック"/>
        <family val="3"/>
        <charset val="128"/>
      </rPr>
      <t>決算毎に合計を出して整理して下さい。</t>
    </r>
    <rPh sb="0" eb="2">
      <t>ショテイ</t>
    </rPh>
    <rPh sb="2" eb="3">
      <t>ラン</t>
    </rPh>
    <rPh sb="4" eb="6">
      <t>キニュウ</t>
    </rPh>
    <rPh sb="8" eb="10">
      <t>ケッサン</t>
    </rPh>
    <rPh sb="10" eb="11">
      <t>ゴト</t>
    </rPh>
    <rPh sb="12" eb="14">
      <t>ゴウケイ</t>
    </rPh>
    <rPh sb="15" eb="16">
      <t>ダ</t>
    </rPh>
    <rPh sb="18" eb="20">
      <t>セイリ</t>
    </rPh>
    <rPh sb="22" eb="23">
      <t>クダ</t>
    </rPh>
    <phoneticPr fontId="2"/>
  </si>
  <si>
    <t>共済手帳の更新手続きを行ったときは、「共済手帳受払簿」（様式</t>
    <rPh sb="0" eb="2">
      <t>キョウサイ</t>
    </rPh>
    <rPh sb="2" eb="4">
      <t>テチョウ</t>
    </rPh>
    <rPh sb="5" eb="7">
      <t>コウシン</t>
    </rPh>
    <rPh sb="7" eb="9">
      <t>テツヅ</t>
    </rPh>
    <rPh sb="11" eb="12">
      <t>オコナ</t>
    </rPh>
    <rPh sb="19" eb="21">
      <t>キョウサイ</t>
    </rPh>
    <rPh sb="21" eb="23">
      <t>テチョウ</t>
    </rPh>
    <rPh sb="23" eb="25">
      <t>ウケハライ</t>
    </rPh>
    <rPh sb="25" eb="26">
      <t>ボ</t>
    </rPh>
    <rPh sb="28" eb="30">
      <t>ヨウシキ</t>
    </rPh>
    <phoneticPr fontId="2"/>
  </si>
  <si>
    <t>第29号）及び下記の「更新年月日手帳更新数」欄に記載して下さい。</t>
    <rPh sb="0" eb="1">
      <t>ダイ</t>
    </rPh>
    <rPh sb="3" eb="4">
      <t>ゴウ</t>
    </rPh>
    <rPh sb="5" eb="6">
      <t>オヨ</t>
    </rPh>
    <rPh sb="7" eb="9">
      <t>カキ</t>
    </rPh>
    <rPh sb="11" eb="13">
      <t>コウシン</t>
    </rPh>
    <rPh sb="13" eb="16">
      <t>ネンガッピ</t>
    </rPh>
    <rPh sb="16" eb="18">
      <t>テチョウ</t>
    </rPh>
    <rPh sb="18" eb="20">
      <t>コウシン</t>
    </rPh>
    <rPh sb="20" eb="21">
      <t>スウ</t>
    </rPh>
    <rPh sb="22" eb="23">
      <t>ラン</t>
    </rPh>
    <rPh sb="24" eb="26">
      <t>キサイ</t>
    </rPh>
    <rPh sb="28" eb="29">
      <t>クダ</t>
    </rPh>
    <phoneticPr fontId="2"/>
  </si>
  <si>
    <t>決　算　期　間　内
の　　合　　計</t>
    <rPh sb="0" eb="1">
      <t>ケッ</t>
    </rPh>
    <rPh sb="2" eb="3">
      <t>サン</t>
    </rPh>
    <rPh sb="4" eb="5">
      <t>キ</t>
    </rPh>
    <rPh sb="6" eb="7">
      <t>アイダ</t>
    </rPh>
    <rPh sb="8" eb="9">
      <t>ナイ</t>
    </rPh>
    <rPh sb="13" eb="14">
      <t>ゴウ</t>
    </rPh>
    <rPh sb="16" eb="17">
      <t>ケイ</t>
    </rPh>
    <phoneticPr fontId="2"/>
  </si>
  <si>
    <t>頁計</t>
    <rPh sb="0" eb="1">
      <t>ページ</t>
    </rPh>
    <rPh sb="1" eb="2">
      <t>ケイ</t>
    </rPh>
    <phoneticPr fontId="2"/>
  </si>
  <si>
    <t>累計</t>
    <rPh sb="0" eb="2">
      <t>ルイケイ</t>
    </rPh>
    <phoneticPr fontId="2"/>
  </si>
  <si>
    <t>注1：</t>
    <rPh sb="0" eb="1">
      <t>チュウ</t>
    </rPh>
    <phoneticPr fontId="2"/>
  </si>
  <si>
    <t>注2：</t>
    <rPh sb="0" eb="1">
      <t>チュウ</t>
    </rPh>
    <phoneticPr fontId="2"/>
  </si>
  <si>
    <t>の箇所に必要事項入力。（受入・払出年月日を入力しないと、数字が表示されません）</t>
    <rPh sb="1" eb="3">
      <t>カショ</t>
    </rPh>
    <rPh sb="4" eb="6">
      <t>ヒツヨウ</t>
    </rPh>
    <rPh sb="6" eb="8">
      <t>ジコウ</t>
    </rPh>
    <rPh sb="8" eb="10">
      <t>ニュウリョク</t>
    </rPh>
    <phoneticPr fontId="2"/>
  </si>
  <si>
    <t>累計</t>
    <phoneticPr fontId="2"/>
  </si>
  <si>
    <t>共　　済　　証　　紙　　受　　払　　簿　（３２０円）</t>
    <rPh sb="0" eb="1">
      <t>トモ</t>
    </rPh>
    <rPh sb="3" eb="4">
      <t>スミ</t>
    </rPh>
    <rPh sb="6" eb="7">
      <t>アカシ</t>
    </rPh>
    <rPh sb="9" eb="10">
      <t>カミ</t>
    </rPh>
    <rPh sb="12" eb="13">
      <t>ウケ</t>
    </rPh>
    <rPh sb="15" eb="16">
      <t>バライ</t>
    </rPh>
    <rPh sb="18" eb="19">
      <t>ボ</t>
    </rPh>
    <rPh sb="24" eb="25">
      <t>エン</t>
    </rPh>
    <phoneticPr fontId="2"/>
  </si>
  <si>
    <t>ページを増やす際は、最後のページを（111行目～165行目を行ごと）コピーし、166行目に挿入します。（他のページをコピーすると数式が壊れます。）</t>
    <rPh sb="4" eb="5">
      <t>フ</t>
    </rPh>
    <rPh sb="7" eb="8">
      <t>サイ</t>
    </rPh>
    <rPh sb="10" eb="12">
      <t>サイゴ</t>
    </rPh>
    <rPh sb="21" eb="22">
      <t>ギョウ</t>
    </rPh>
    <rPh sb="22" eb="23">
      <t>メ</t>
    </rPh>
    <rPh sb="27" eb="28">
      <t>ギョウ</t>
    </rPh>
    <rPh sb="28" eb="29">
      <t>メ</t>
    </rPh>
    <rPh sb="30" eb="31">
      <t>ギョウ</t>
    </rPh>
    <rPh sb="42" eb="44">
      <t>ギョウメ</t>
    </rPh>
    <rPh sb="45" eb="47">
      <t>ソウニュウ</t>
    </rPh>
    <rPh sb="52" eb="53">
      <t>ホカ</t>
    </rPh>
    <rPh sb="64" eb="66">
      <t>スウシキ</t>
    </rPh>
    <rPh sb="67" eb="68">
      <t>コワ</t>
    </rPh>
    <phoneticPr fontId="2"/>
  </si>
  <si>
    <t>年</t>
  </si>
  <si>
    <t>月</t>
  </si>
  <si>
    <t>日</t>
  </si>
  <si>
    <t>－</t>
  </si>
  <si>
    <t>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</si>
</sst>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38" fontId="3" fillId="0" borderId="0" xfId="1" applyFont="1" applyFill="1" applyBorder="1">
      <alignment vertical="center"/>
    </xf>
    <xf numFmtId="0" fontId="0" fillId="0" borderId="0" xfId="0" applyAlignment="1">
      <alignment horizontal="center" vertical="center" wrapText="1"/>
    </xf>
    <xf numFmtId="38" fontId="3" fillId="0" borderId="0" xfId="1" applyFont="1" applyBorder="1">
      <alignment vertical="center"/>
    </xf>
    <xf numFmtId="38" fontId="3" fillId="0" borderId="0" xfId="1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9" fillId="2" borderId="12" xfId="0" applyFont="1" applyFill="1" applyBorder="1">
      <alignment vertical="center"/>
    </xf>
    <xf numFmtId="0" fontId="8" fillId="0" borderId="12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9" fillId="0" borderId="12" xfId="0" applyFont="1" applyBorder="1">
      <alignment vertical="center"/>
    </xf>
    <xf numFmtId="0" fontId="9" fillId="3" borderId="12" xfId="0" applyFont="1" applyFill="1" applyBorder="1">
      <alignment vertical="center"/>
    </xf>
    <xf numFmtId="0" fontId="9" fillId="2" borderId="0" xfId="0" applyFont="1" applyFill="1">
      <alignment vertical="center"/>
    </xf>
    <xf numFmtId="0" fontId="6" fillId="0" borderId="16" xfId="0" applyFont="1" applyBorder="1">
      <alignment vertical="center"/>
    </xf>
    <xf numFmtId="0" fontId="9" fillId="0" borderId="0" xfId="0" applyFont="1">
      <alignment vertical="center"/>
    </xf>
    <xf numFmtId="0" fontId="9" fillId="3" borderId="0" xfId="0" applyFont="1" applyFill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9" fillId="2" borderId="15" xfId="0" applyFont="1" applyFill="1" applyBorder="1">
      <alignment vertical="center"/>
    </xf>
    <xf numFmtId="0" fontId="8" fillId="0" borderId="15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9" xfId="0" applyFont="1" applyBorder="1">
      <alignment vertical="center"/>
    </xf>
    <xf numFmtId="0" fontId="10" fillId="0" borderId="10" xfId="0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6" fillId="0" borderId="10" xfId="0" applyFont="1" applyBorder="1">
      <alignment vertical="center"/>
    </xf>
    <xf numFmtId="0" fontId="9" fillId="2" borderId="7" xfId="0" applyFont="1" applyFill="1" applyBorder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19" xfId="0" applyFont="1" applyBorder="1">
      <alignment vertical="center"/>
    </xf>
    <xf numFmtId="0" fontId="10" fillId="0" borderId="20" xfId="0" applyFont="1" applyBorder="1" applyAlignment="1">
      <alignment horizontal="right" vertical="center"/>
    </xf>
    <xf numFmtId="0" fontId="6" fillId="0" borderId="13" xfId="0" applyFont="1" applyBorder="1">
      <alignment vertical="center"/>
    </xf>
    <xf numFmtId="0" fontId="6" fillId="0" borderId="17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3" xfId="0" applyFont="1" applyBorder="1" applyAlignment="1">
      <alignment horizontal="right" vertical="center"/>
    </xf>
    <xf numFmtId="0" fontId="6" fillId="0" borderId="26" xfId="0" applyFont="1" applyBorder="1">
      <alignment vertical="center"/>
    </xf>
    <xf numFmtId="0" fontId="6" fillId="0" borderId="18" xfId="0" applyFont="1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38" fontId="13" fillId="0" borderId="29" xfId="1" applyFont="1" applyBorder="1" applyAlignment="1">
      <alignment vertical="center"/>
    </xf>
    <xf numFmtId="38" fontId="13" fillId="0" borderId="32" xfId="1" applyFont="1" applyBorder="1" applyAlignment="1">
      <alignment vertical="center"/>
    </xf>
    <xf numFmtId="38" fontId="13" fillId="4" borderId="29" xfId="1" applyFont="1" applyFill="1" applyBorder="1" applyAlignment="1">
      <alignment vertical="center"/>
    </xf>
    <xf numFmtId="38" fontId="13" fillId="4" borderId="32" xfId="1" applyFont="1" applyFill="1" applyBorder="1" applyAlignment="1">
      <alignment vertical="center"/>
    </xf>
    <xf numFmtId="38" fontId="13" fillId="4" borderId="37" xfId="1" applyFont="1" applyFill="1" applyBorder="1" applyAlignment="1">
      <alignment vertical="center"/>
    </xf>
    <xf numFmtId="38" fontId="13" fillId="0" borderId="38" xfId="1" applyFont="1" applyBorder="1" applyAlignment="1">
      <alignment vertical="center"/>
    </xf>
    <xf numFmtId="38" fontId="3" fillId="0" borderId="12" xfId="1" applyFont="1" applyBorder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14" fillId="0" borderId="0" xfId="0" applyFont="1">
      <alignment vertical="center"/>
    </xf>
    <xf numFmtId="0" fontId="0" fillId="4" borderId="0" xfId="0" applyFill="1">
      <alignment vertical="center"/>
    </xf>
    <xf numFmtId="38" fontId="3" fillId="0" borderId="39" xfId="1" applyFont="1" applyBorder="1" applyAlignment="1">
      <alignment vertical="center"/>
    </xf>
    <xf numFmtId="38" fontId="3" fillId="0" borderId="40" xfId="1" applyFont="1" applyBorder="1" applyAlignment="1">
      <alignment vertical="center"/>
    </xf>
    <xf numFmtId="38" fontId="13" fillId="0" borderId="26" xfId="1" applyFont="1" applyBorder="1" applyAlignment="1">
      <alignment vertical="center"/>
    </xf>
    <xf numFmtId="38" fontId="13" fillId="0" borderId="37" xfId="1" applyFont="1" applyBorder="1" applyAlignment="1">
      <alignment vertical="center"/>
    </xf>
    <xf numFmtId="0" fontId="8" fillId="0" borderId="13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38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6" fillId="0" borderId="19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>
      <alignment vertical="center"/>
    </xf>
    <xf numFmtId="0" fontId="6" fillId="0" borderId="8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21" xfId="0" applyFont="1" applyBorder="1">
      <alignment vertical="center"/>
    </xf>
    <xf numFmtId="38" fontId="7" fillId="0" borderId="7" xfId="1" applyFont="1" applyBorder="1">
      <alignment vertical="center"/>
    </xf>
    <xf numFmtId="38" fontId="7" fillId="0" borderId="0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4" xfId="1" applyFont="1" applyBorder="1">
      <alignment vertical="center"/>
    </xf>
    <xf numFmtId="38" fontId="7" fillId="0" borderId="5" xfId="1" applyFont="1" applyBorder="1">
      <alignment vertical="center"/>
    </xf>
    <xf numFmtId="38" fontId="7" fillId="0" borderId="6" xfId="1" applyFont="1" applyBorder="1">
      <alignment vertical="center"/>
    </xf>
    <xf numFmtId="38" fontId="7" fillId="2" borderId="7" xfId="1" applyFont="1" applyFill="1" applyBorder="1">
      <alignment vertical="center"/>
    </xf>
    <xf numFmtId="38" fontId="7" fillId="2" borderId="0" xfId="1" applyFont="1" applyFill="1" applyBorder="1">
      <alignment vertical="center"/>
    </xf>
    <xf numFmtId="38" fontId="7" fillId="2" borderId="8" xfId="1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1" fillId="2" borderId="25" xfId="0" applyFont="1" applyFill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38" fontId="7" fillId="2" borderId="4" xfId="1" applyFont="1" applyFill="1" applyBorder="1">
      <alignment vertical="center"/>
    </xf>
    <xf numFmtId="38" fontId="7" fillId="2" borderId="5" xfId="1" applyFont="1" applyFill="1" applyBorder="1">
      <alignment vertical="center"/>
    </xf>
    <xf numFmtId="38" fontId="7" fillId="2" borderId="6" xfId="1" applyFont="1" applyFill="1" applyBorder="1">
      <alignment vertical="center"/>
    </xf>
    <xf numFmtId="38" fontId="7" fillId="2" borderId="27" xfId="1" applyFont="1" applyFill="1" applyBorder="1">
      <alignment vertical="center"/>
    </xf>
    <xf numFmtId="38" fontId="7" fillId="2" borderId="28" xfId="1" applyFont="1" applyFill="1" applyBorder="1">
      <alignment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8" fontId="3" fillId="0" borderId="30" xfId="1" applyFont="1" applyBorder="1" applyAlignment="1">
      <alignment horizontal="center" vertical="center" shrinkToFit="1"/>
    </xf>
    <xf numFmtId="38" fontId="3" fillId="0" borderId="31" xfId="1" applyFont="1" applyBorder="1" applyAlignment="1">
      <alignment horizontal="center" vertical="center" shrinkToFit="1"/>
    </xf>
    <xf numFmtId="38" fontId="3" fillId="0" borderId="30" xfId="1" applyFont="1" applyBorder="1" applyAlignment="1">
      <alignment horizontal="center" vertical="center"/>
    </xf>
    <xf numFmtId="38" fontId="3" fillId="0" borderId="31" xfId="1" applyFont="1" applyBorder="1" applyAlignment="1">
      <alignment horizontal="center" vertical="center"/>
    </xf>
    <xf numFmtId="38" fontId="3" fillId="0" borderId="33" xfId="1" applyFont="1" applyBorder="1" applyAlignment="1">
      <alignment horizontal="center" vertical="center" shrinkToFit="1"/>
    </xf>
    <xf numFmtId="38" fontId="3" fillId="0" borderId="34" xfId="1" applyFont="1" applyBorder="1" applyAlignment="1">
      <alignment horizontal="center" vertical="center" shrinkToFit="1"/>
    </xf>
    <xf numFmtId="38" fontId="3" fillId="0" borderId="33" xfId="1" applyFont="1" applyBorder="1" applyAlignment="1">
      <alignment horizontal="center" vertical="center"/>
    </xf>
    <xf numFmtId="38" fontId="3" fillId="0" borderId="34" xfId="1" applyFont="1" applyBorder="1" applyAlignment="1">
      <alignment horizontal="center" vertical="center"/>
    </xf>
    <xf numFmtId="38" fontId="3" fillId="4" borderId="30" xfId="1" applyFont="1" applyFill="1" applyBorder="1" applyAlignment="1">
      <alignment horizontal="center" vertical="center" shrinkToFit="1"/>
    </xf>
    <xf numFmtId="38" fontId="3" fillId="4" borderId="31" xfId="1" applyFont="1" applyFill="1" applyBorder="1" applyAlignment="1">
      <alignment horizontal="center" vertical="center" shrinkToFit="1"/>
    </xf>
    <xf numFmtId="38" fontId="3" fillId="4" borderId="30" xfId="1" applyFont="1" applyFill="1" applyBorder="1" applyAlignment="1">
      <alignment horizontal="center" vertical="center"/>
    </xf>
    <xf numFmtId="38" fontId="3" fillId="4" borderId="31" xfId="1" applyFont="1" applyFill="1" applyBorder="1" applyAlignment="1">
      <alignment horizontal="center" vertical="center"/>
    </xf>
    <xf numFmtId="38" fontId="7" fillId="2" borderId="26" xfId="1" applyFont="1" applyFill="1" applyBorder="1">
      <alignment vertical="center"/>
    </xf>
    <xf numFmtId="38" fontId="7" fillId="2" borderId="15" xfId="1" applyFont="1" applyFill="1" applyBorder="1">
      <alignment vertical="center"/>
    </xf>
    <xf numFmtId="38" fontId="7" fillId="2" borderId="21" xfId="1" applyFont="1" applyFill="1" applyBorder="1">
      <alignment vertical="center"/>
    </xf>
    <xf numFmtId="38" fontId="3" fillId="4" borderId="35" xfId="1" applyFont="1" applyFill="1" applyBorder="1" applyAlignment="1">
      <alignment horizontal="center" vertical="center" shrinkToFit="1"/>
    </xf>
    <xf numFmtId="38" fontId="3" fillId="4" borderId="36" xfId="1" applyFont="1" applyFill="1" applyBorder="1" applyAlignment="1">
      <alignment horizontal="center" vertical="center" shrinkToFit="1"/>
    </xf>
    <xf numFmtId="38" fontId="3" fillId="4" borderId="35" xfId="1" applyFont="1" applyFill="1" applyBorder="1" applyAlignment="1">
      <alignment horizontal="center" vertical="center"/>
    </xf>
    <xf numFmtId="38" fontId="3" fillId="4" borderId="36" xfId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49" fontId="9" fillId="3" borderId="15" xfId="0" applyNumberFormat="1" applyFont="1" applyFill="1" applyBorder="1" applyAlignment="1">
      <alignment horizontal="left" vertical="center"/>
    </xf>
    <xf numFmtId="49" fontId="9" fillId="3" borderId="18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38" fontId="3" fillId="4" borderId="33" xfId="1" applyFont="1" applyFill="1" applyBorder="1" applyAlignment="1">
      <alignment horizontal="center" vertical="center" shrinkToFit="1"/>
    </xf>
    <xf numFmtId="38" fontId="3" fillId="4" borderId="34" xfId="1" applyFont="1" applyFill="1" applyBorder="1" applyAlignment="1">
      <alignment horizontal="center" vertical="center" shrinkToFit="1"/>
    </xf>
    <xf numFmtId="38" fontId="3" fillId="4" borderId="33" xfId="1" applyFont="1" applyFill="1" applyBorder="1" applyAlignment="1">
      <alignment horizontal="center" vertical="center"/>
    </xf>
    <xf numFmtId="38" fontId="3" fillId="4" borderId="34" xfId="1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6" fillId="2" borderId="2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46</xdr:row>
      <xdr:rowOff>0</xdr:rowOff>
    </xdr:from>
    <xdr:to>
      <xdr:col>23</xdr:col>
      <xdr:colOff>0</xdr:colOff>
      <xdr:row>52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3657600" y="7705725"/>
          <a:ext cx="704850" cy="1038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46</xdr:row>
      <xdr:rowOff>9525</xdr:rowOff>
    </xdr:from>
    <xdr:to>
      <xdr:col>26</xdr:col>
      <xdr:colOff>9525</xdr:colOff>
      <xdr:row>52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4362450" y="7715250"/>
          <a:ext cx="723900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46</xdr:row>
      <xdr:rowOff>0</xdr:rowOff>
    </xdr:from>
    <xdr:to>
      <xdr:col>34</xdr:col>
      <xdr:colOff>228600</xdr:colOff>
      <xdr:row>52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>
          <a:off x="6515100" y="7705725"/>
          <a:ext cx="695325" cy="1038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46</xdr:row>
      <xdr:rowOff>8282</xdr:rowOff>
    </xdr:from>
    <xdr:to>
      <xdr:col>11</xdr:col>
      <xdr:colOff>8282</xdr:colOff>
      <xdr:row>52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H="1">
          <a:off x="1615108" y="8266043"/>
          <a:ext cx="1267239" cy="104360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101</xdr:row>
      <xdr:rowOff>0</xdr:rowOff>
    </xdr:from>
    <xdr:to>
      <xdr:col>23</xdr:col>
      <xdr:colOff>0</xdr:colOff>
      <xdr:row>107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 flipH="1">
          <a:off x="5442857" y="8640536"/>
          <a:ext cx="816429" cy="10613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101</xdr:row>
      <xdr:rowOff>9525</xdr:rowOff>
    </xdr:from>
    <xdr:to>
      <xdr:col>26</xdr:col>
      <xdr:colOff>9525</xdr:colOff>
      <xdr:row>107</xdr:row>
      <xdr:rowOff>0</xdr:rowOff>
    </xdr:to>
    <xdr:sp macro="" textlink="">
      <xdr:nvSpPr>
        <xdr:cNvPr id="41" name="Line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 flipH="1">
          <a:off x="6259286" y="8650061"/>
          <a:ext cx="825953" cy="105183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101</xdr:row>
      <xdr:rowOff>0</xdr:rowOff>
    </xdr:from>
    <xdr:to>
      <xdr:col>34</xdr:col>
      <xdr:colOff>228600</xdr:colOff>
      <xdr:row>107</xdr:row>
      <xdr:rowOff>0</xdr:rowOff>
    </xdr:to>
    <xdr:sp macro="" textlink="">
      <xdr:nvSpPr>
        <xdr:cNvPr id="42" name="Line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 flipH="1">
          <a:off x="8554811" y="8640536"/>
          <a:ext cx="763360" cy="10613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101</xdr:row>
      <xdr:rowOff>8282</xdr:rowOff>
    </xdr:from>
    <xdr:to>
      <xdr:col>11</xdr:col>
      <xdr:colOff>8282</xdr:colOff>
      <xdr:row>107</xdr:row>
      <xdr:rowOff>0</xdr:rowOff>
    </xdr:to>
    <xdr:sp macro="" textlink="">
      <xdr:nvSpPr>
        <xdr:cNvPr id="43" name="Line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H="1">
          <a:off x="1786085" y="8648818"/>
          <a:ext cx="1256590" cy="1053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101</xdr:row>
      <xdr:rowOff>0</xdr:rowOff>
    </xdr:from>
    <xdr:to>
      <xdr:col>23</xdr:col>
      <xdr:colOff>0</xdr:colOff>
      <xdr:row>107</xdr:row>
      <xdr:rowOff>0</xdr:rowOff>
    </xdr:to>
    <xdr:sp macro="" textlink="">
      <xdr:nvSpPr>
        <xdr:cNvPr id="45" name="Line 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 flipH="1">
          <a:off x="5442857" y="8640536"/>
          <a:ext cx="816429" cy="10613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101</xdr:row>
      <xdr:rowOff>9525</xdr:rowOff>
    </xdr:from>
    <xdr:to>
      <xdr:col>26</xdr:col>
      <xdr:colOff>9525</xdr:colOff>
      <xdr:row>107</xdr:row>
      <xdr:rowOff>0</xdr:rowOff>
    </xdr:to>
    <xdr:sp macro="" textlink="">
      <xdr:nvSpPr>
        <xdr:cNvPr id="46" name="Line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 flipH="1">
          <a:off x="6259286" y="8650061"/>
          <a:ext cx="825953" cy="105183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101</xdr:row>
      <xdr:rowOff>0</xdr:rowOff>
    </xdr:from>
    <xdr:to>
      <xdr:col>34</xdr:col>
      <xdr:colOff>228600</xdr:colOff>
      <xdr:row>107</xdr:row>
      <xdr:rowOff>0</xdr:rowOff>
    </xdr:to>
    <xdr:sp macro="" textlink="">
      <xdr:nvSpPr>
        <xdr:cNvPr id="47" name="Line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 flipH="1">
          <a:off x="8554811" y="8640536"/>
          <a:ext cx="763360" cy="10613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101</xdr:row>
      <xdr:rowOff>8282</xdr:rowOff>
    </xdr:from>
    <xdr:to>
      <xdr:col>11</xdr:col>
      <xdr:colOff>8282</xdr:colOff>
      <xdr:row>107</xdr:row>
      <xdr:rowOff>0</xdr:rowOff>
    </xdr:to>
    <xdr:sp macro="" textlink="">
      <xdr:nvSpPr>
        <xdr:cNvPr id="48" name="Line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 flipH="1">
          <a:off x="1786085" y="8648818"/>
          <a:ext cx="1256590" cy="1053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156</xdr:row>
      <xdr:rowOff>0</xdr:rowOff>
    </xdr:from>
    <xdr:to>
      <xdr:col>23</xdr:col>
      <xdr:colOff>0</xdr:colOff>
      <xdr:row>162</xdr:row>
      <xdr:rowOff>0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 flipH="1">
          <a:off x="5442857" y="18437679"/>
          <a:ext cx="816429" cy="10749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156</xdr:row>
      <xdr:rowOff>9525</xdr:rowOff>
    </xdr:from>
    <xdr:to>
      <xdr:col>26</xdr:col>
      <xdr:colOff>9525</xdr:colOff>
      <xdr:row>162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 flipH="1">
          <a:off x="6259286" y="18447204"/>
          <a:ext cx="825953" cy="10654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156</xdr:row>
      <xdr:rowOff>0</xdr:rowOff>
    </xdr:from>
    <xdr:to>
      <xdr:col>34</xdr:col>
      <xdr:colOff>228600</xdr:colOff>
      <xdr:row>162</xdr:row>
      <xdr:rowOff>0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 flipH="1">
          <a:off x="8554811" y="18437679"/>
          <a:ext cx="763360" cy="10749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156</xdr:row>
      <xdr:rowOff>8282</xdr:rowOff>
    </xdr:from>
    <xdr:to>
      <xdr:col>11</xdr:col>
      <xdr:colOff>8282</xdr:colOff>
      <xdr:row>162</xdr:row>
      <xdr:rowOff>0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 flipH="1">
          <a:off x="1786085" y="18445961"/>
          <a:ext cx="1256590" cy="106668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156</xdr:row>
      <xdr:rowOff>0</xdr:rowOff>
    </xdr:from>
    <xdr:to>
      <xdr:col>23</xdr:col>
      <xdr:colOff>0</xdr:colOff>
      <xdr:row>162</xdr:row>
      <xdr:rowOff>0</xdr:rowOff>
    </xdr:to>
    <xdr:sp macro="" textlink="">
      <xdr:nvSpPr>
        <xdr:cNvPr id="55" name="Line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 flipH="1">
          <a:off x="5442857" y="18437679"/>
          <a:ext cx="816429" cy="10749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156</xdr:row>
      <xdr:rowOff>9525</xdr:rowOff>
    </xdr:from>
    <xdr:to>
      <xdr:col>26</xdr:col>
      <xdr:colOff>9525</xdr:colOff>
      <xdr:row>162</xdr:row>
      <xdr:rowOff>0</xdr:rowOff>
    </xdr:to>
    <xdr:sp macro="" textlink="">
      <xdr:nvSpPr>
        <xdr:cNvPr id="56" name="Line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 flipH="1">
          <a:off x="6259286" y="18447204"/>
          <a:ext cx="825953" cy="10654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156</xdr:row>
      <xdr:rowOff>0</xdr:rowOff>
    </xdr:from>
    <xdr:to>
      <xdr:col>34</xdr:col>
      <xdr:colOff>228600</xdr:colOff>
      <xdr:row>162</xdr:row>
      <xdr:rowOff>0</xdr:rowOff>
    </xdr:to>
    <xdr:sp macro="" textlink="">
      <xdr:nvSpPr>
        <xdr:cNvPr id="57" name="Line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 flipH="1">
          <a:off x="8554811" y="18437679"/>
          <a:ext cx="763360" cy="10749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156</xdr:row>
      <xdr:rowOff>8282</xdr:rowOff>
    </xdr:from>
    <xdr:to>
      <xdr:col>11</xdr:col>
      <xdr:colOff>8282</xdr:colOff>
      <xdr:row>162</xdr:row>
      <xdr:rowOff>0</xdr:rowOff>
    </xdr:to>
    <xdr:sp macro="" textlink="">
      <xdr:nvSpPr>
        <xdr:cNvPr id="58" name="Line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 flipH="1">
          <a:off x="1786085" y="18445961"/>
          <a:ext cx="1256590" cy="106668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523875</xdr:colOff>
      <xdr:row>54</xdr:row>
      <xdr:rowOff>66675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925675" cy="932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D165"/>
  <sheetViews>
    <sheetView tabSelected="1" showRuler="0" view="pageBreakPreview" zoomScale="85" zoomScaleNormal="85" zoomScaleSheetLayoutView="85" zoomScalePageLayoutView="55" workbookViewId="0">
      <selection activeCell="L24" sqref="L24:N25"/>
    </sheetView>
  </sheetViews>
  <sheetFormatPr defaultRowHeight="13.5" x14ac:dyDescent="0.15"/>
  <cols>
    <col min="1" max="1" width="1.625" customWidth="1"/>
    <col min="2" max="2" width="5.625" customWidth="1"/>
    <col min="3" max="7" width="3.25" customWidth="1"/>
    <col min="8" max="14" width="4.625" customWidth="1"/>
    <col min="15" max="20" width="3.125" customWidth="1"/>
    <col min="21" max="26" width="3.625" customWidth="1"/>
    <col min="27" max="32" width="3.125" customWidth="1"/>
    <col min="33" max="38" width="3.625" customWidth="1"/>
    <col min="39" max="39" width="3.125" customWidth="1"/>
    <col min="40" max="40" width="3.5" customWidth="1"/>
    <col min="41" max="41" width="3.125" customWidth="1"/>
    <col min="42" max="42" width="5.625" customWidth="1"/>
    <col min="43" max="44" width="3.25" customWidth="1"/>
    <col min="45" max="45" width="2.375" customWidth="1"/>
    <col min="46" max="46" width="3" customWidth="1"/>
    <col min="47" max="47" width="5.625" customWidth="1"/>
    <col min="48" max="55" width="3.25" customWidth="1"/>
    <col min="56" max="70" width="3.125" customWidth="1"/>
  </cols>
  <sheetData>
    <row r="1" spans="2:56" ht="13.5" customHeight="1" x14ac:dyDescent="0.15">
      <c r="B1" t="s">
        <v>31</v>
      </c>
    </row>
    <row r="2" spans="2:56" ht="22.5" customHeight="1" x14ac:dyDescent="0.15">
      <c r="B2" s="183" t="s">
        <v>67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</row>
    <row r="3" spans="2:56" ht="15" customHeight="1" thickBot="1" x14ac:dyDescent="0.2"/>
    <row r="4" spans="2:56" ht="18" customHeight="1" x14ac:dyDescent="0.15">
      <c r="B4" s="114" t="s">
        <v>25</v>
      </c>
      <c r="C4" s="115"/>
      <c r="D4" s="115"/>
      <c r="E4" s="115"/>
      <c r="F4" s="115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7"/>
      <c r="X4" s="6" t="s">
        <v>51</v>
      </c>
      <c r="Y4" s="7"/>
      <c r="Z4" s="7"/>
      <c r="AA4" s="173"/>
      <c r="AB4" s="173"/>
      <c r="AC4" s="9" t="s">
        <v>1</v>
      </c>
      <c r="AD4" s="8"/>
      <c r="AE4" s="9" t="s">
        <v>2</v>
      </c>
      <c r="AF4" s="8"/>
      <c r="AG4" s="69" t="s">
        <v>3</v>
      </c>
      <c r="AH4" s="11"/>
      <c r="AI4" s="11"/>
      <c r="AJ4" s="51" t="s">
        <v>32</v>
      </c>
      <c r="AK4" s="184" t="s">
        <v>56</v>
      </c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2"/>
      <c r="BD4" s="13"/>
    </row>
    <row r="5" spans="2:56" ht="18" customHeight="1" thickBot="1" x14ac:dyDescent="0.2">
      <c r="B5" s="97"/>
      <c r="C5" s="98"/>
      <c r="D5" s="98"/>
      <c r="E5" s="98"/>
      <c r="F5" s="9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9"/>
      <c r="X5" s="79" t="s">
        <v>30</v>
      </c>
      <c r="Y5" s="80"/>
      <c r="Z5" s="13"/>
      <c r="AA5" s="14"/>
      <c r="AB5" s="13"/>
      <c r="AC5" s="14"/>
      <c r="AD5" s="13"/>
      <c r="AE5" s="14"/>
      <c r="AF5" s="13"/>
      <c r="AG5" s="70"/>
      <c r="AH5" s="13"/>
      <c r="AI5" s="13"/>
      <c r="AK5" t="s">
        <v>57</v>
      </c>
      <c r="BC5" s="16"/>
      <c r="BD5" s="13"/>
    </row>
    <row r="6" spans="2:56" ht="18" customHeight="1" x14ac:dyDescent="0.15">
      <c r="B6" s="6" t="s">
        <v>52</v>
      </c>
      <c r="C6" s="7"/>
      <c r="D6" s="7"/>
      <c r="E6" s="7"/>
      <c r="F6" s="7"/>
      <c r="G6" s="7"/>
      <c r="H6" s="7"/>
      <c r="I6" s="17"/>
      <c r="J6" s="7"/>
      <c r="K6" s="17"/>
      <c r="L6" s="18"/>
      <c r="M6" s="7" t="s">
        <v>1</v>
      </c>
      <c r="N6" s="18"/>
      <c r="O6" s="7" t="s">
        <v>2</v>
      </c>
      <c r="P6" s="18"/>
      <c r="Q6" s="7" t="s">
        <v>3</v>
      </c>
      <c r="R6" s="17"/>
      <c r="S6" s="7"/>
      <c r="T6" s="17"/>
      <c r="U6" s="7"/>
      <c r="V6" s="7"/>
      <c r="W6" s="7"/>
      <c r="X6" s="79"/>
      <c r="Y6" s="80"/>
      <c r="Z6" s="13"/>
      <c r="AA6" s="174"/>
      <c r="AB6" s="174"/>
      <c r="AC6" s="14" t="s">
        <v>1</v>
      </c>
      <c r="AD6" s="19"/>
      <c r="AE6" s="14" t="s">
        <v>2</v>
      </c>
      <c r="AF6" s="19"/>
      <c r="AG6" s="70" t="s">
        <v>3</v>
      </c>
      <c r="AH6" s="13"/>
      <c r="AI6" s="13"/>
      <c r="BC6" s="16"/>
      <c r="BD6" s="13"/>
    </row>
    <row r="7" spans="2:56" ht="18" customHeight="1" x14ac:dyDescent="0.15">
      <c r="B7" s="20" t="s">
        <v>24</v>
      </c>
      <c r="C7" s="13"/>
      <c r="D7" s="13"/>
      <c r="E7" s="13"/>
      <c r="F7" s="13"/>
      <c r="G7" s="13"/>
      <c r="H7" s="21"/>
      <c r="I7" s="21"/>
      <c r="J7" s="22"/>
      <c r="K7" s="23" t="s">
        <v>43</v>
      </c>
      <c r="L7" s="180"/>
      <c r="M7" s="180"/>
      <c r="N7" s="180"/>
      <c r="O7" s="180"/>
      <c r="P7" s="180"/>
      <c r="Q7" s="24"/>
      <c r="R7" s="24"/>
      <c r="S7" s="24"/>
      <c r="T7" s="24"/>
      <c r="U7" s="21"/>
      <c r="V7" s="21"/>
      <c r="W7" s="21"/>
      <c r="X7" s="79"/>
      <c r="Y7" s="80"/>
      <c r="Z7" s="13"/>
      <c r="AA7" s="14"/>
      <c r="AB7" s="13"/>
      <c r="AC7" s="13"/>
      <c r="AD7" s="13" t="s">
        <v>33</v>
      </c>
      <c r="AE7" s="13"/>
      <c r="AF7" s="13"/>
      <c r="AG7" s="45"/>
      <c r="AH7" s="13"/>
      <c r="AI7" s="13"/>
      <c r="AJ7" t="s">
        <v>32</v>
      </c>
      <c r="AK7" s="185" t="s">
        <v>58</v>
      </c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6"/>
      <c r="BD7" s="13"/>
    </row>
    <row r="8" spans="2:56" ht="18" customHeight="1" thickBot="1" x14ac:dyDescent="0.2">
      <c r="B8" s="25" t="s">
        <v>44</v>
      </c>
      <c r="C8" s="26"/>
      <c r="D8" s="26"/>
      <c r="E8" s="26"/>
      <c r="F8" s="26"/>
      <c r="G8" s="26"/>
      <c r="H8" s="26"/>
      <c r="I8" s="26"/>
      <c r="J8" s="26"/>
      <c r="K8" s="26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2"/>
      <c r="X8" s="82"/>
      <c r="Y8" s="83"/>
      <c r="Z8" s="26"/>
      <c r="AA8" s="175"/>
      <c r="AB8" s="175"/>
      <c r="AC8" s="28" t="s">
        <v>1</v>
      </c>
      <c r="AD8" s="27"/>
      <c r="AE8" s="28" t="s">
        <v>2</v>
      </c>
      <c r="AF8" s="27"/>
      <c r="AG8" s="71" t="s">
        <v>3</v>
      </c>
      <c r="AH8" s="30"/>
      <c r="AI8" s="30"/>
      <c r="AJ8" s="52"/>
      <c r="AK8" s="52" t="s">
        <v>59</v>
      </c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C8" s="31"/>
      <c r="BD8" s="13"/>
    </row>
    <row r="9" spans="2:56" ht="18" customHeight="1" x14ac:dyDescent="0.15">
      <c r="B9" s="162" t="s">
        <v>0</v>
      </c>
      <c r="C9" s="163"/>
      <c r="D9" s="163"/>
      <c r="E9" s="163"/>
      <c r="F9" s="163"/>
      <c r="G9" s="164"/>
      <c r="H9" s="165" t="s">
        <v>23</v>
      </c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7"/>
      <c r="X9" s="165" t="s">
        <v>22</v>
      </c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7"/>
      <c r="AJ9" s="162" t="s">
        <v>21</v>
      </c>
      <c r="AK9" s="163"/>
      <c r="AL9" s="164"/>
      <c r="AM9" s="165" t="s">
        <v>14</v>
      </c>
      <c r="AN9" s="166"/>
      <c r="AO9" s="166"/>
      <c r="AP9" s="166"/>
      <c r="AQ9" s="166"/>
      <c r="AR9" s="166"/>
      <c r="AS9" s="166"/>
      <c r="AT9" s="167"/>
      <c r="AU9" s="162" t="s">
        <v>16</v>
      </c>
      <c r="AV9" s="163"/>
      <c r="AW9" s="163"/>
      <c r="AX9" s="163"/>
      <c r="AY9" s="163"/>
      <c r="AZ9" s="164"/>
      <c r="BA9" s="168" t="s">
        <v>45</v>
      </c>
      <c r="BB9" s="73"/>
      <c r="BC9" s="169"/>
      <c r="BD9" s="13"/>
    </row>
    <row r="10" spans="2:56" ht="18" customHeight="1" x14ac:dyDescent="0.15">
      <c r="B10" s="165" t="s">
        <v>9</v>
      </c>
      <c r="C10" s="166"/>
      <c r="D10" s="166"/>
      <c r="E10" s="166"/>
      <c r="F10" s="166"/>
      <c r="G10" s="167"/>
      <c r="H10" s="170" t="s">
        <v>18</v>
      </c>
      <c r="I10" s="171"/>
      <c r="J10" s="171"/>
      <c r="K10" s="171"/>
      <c r="L10" s="171"/>
      <c r="M10" s="171"/>
      <c r="N10" s="172"/>
      <c r="O10" s="170" t="s">
        <v>10</v>
      </c>
      <c r="P10" s="171"/>
      <c r="Q10" s="171"/>
      <c r="R10" s="171"/>
      <c r="S10" s="171"/>
      <c r="T10" s="172"/>
      <c r="U10" s="170" t="s">
        <v>11</v>
      </c>
      <c r="V10" s="171"/>
      <c r="W10" s="172"/>
      <c r="X10" s="170" t="s">
        <v>19</v>
      </c>
      <c r="Y10" s="171"/>
      <c r="Z10" s="172"/>
      <c r="AA10" s="170" t="s">
        <v>12</v>
      </c>
      <c r="AB10" s="171"/>
      <c r="AC10" s="171"/>
      <c r="AD10" s="171"/>
      <c r="AE10" s="171"/>
      <c r="AF10" s="172"/>
      <c r="AG10" s="170" t="s">
        <v>13</v>
      </c>
      <c r="AH10" s="171"/>
      <c r="AI10" s="172"/>
      <c r="AJ10" s="165" t="s">
        <v>34</v>
      </c>
      <c r="AK10" s="166"/>
      <c r="AL10" s="167"/>
      <c r="AM10" s="170" t="s">
        <v>15</v>
      </c>
      <c r="AN10" s="171"/>
      <c r="AO10" s="172"/>
      <c r="AP10" s="170" t="s">
        <v>20</v>
      </c>
      <c r="AQ10" s="171"/>
      <c r="AR10" s="171"/>
      <c r="AS10" s="171"/>
      <c r="AT10" s="172"/>
      <c r="AU10" s="165" t="s">
        <v>17</v>
      </c>
      <c r="AV10" s="166"/>
      <c r="AW10" s="166"/>
      <c r="AX10" s="166"/>
      <c r="AY10" s="166"/>
      <c r="AZ10" s="167"/>
      <c r="BA10" s="162"/>
      <c r="BB10" s="163"/>
      <c r="BC10" s="164"/>
      <c r="BD10" s="13"/>
    </row>
    <row r="11" spans="2:56" ht="14.1" customHeight="1" x14ac:dyDescent="0.15">
      <c r="B11" s="10" t="s">
        <v>29</v>
      </c>
      <c r="C11" s="11"/>
      <c r="D11" s="11"/>
      <c r="E11" s="11"/>
      <c r="F11" s="11"/>
      <c r="G11" s="11"/>
      <c r="H11" s="32" t="s">
        <v>42</v>
      </c>
      <c r="I11" s="33"/>
      <c r="J11" s="33"/>
      <c r="K11" s="34"/>
      <c r="L11" s="10"/>
      <c r="M11" s="11"/>
      <c r="N11" s="35" t="s">
        <v>4</v>
      </c>
      <c r="O11" s="32" t="s">
        <v>5</v>
      </c>
      <c r="P11" s="36"/>
      <c r="Q11" s="112"/>
      <c r="R11" s="112"/>
      <c r="S11" s="112"/>
      <c r="T11" s="113"/>
      <c r="U11" s="190"/>
      <c r="V11" s="191"/>
      <c r="W11" s="35" t="s">
        <v>4</v>
      </c>
      <c r="X11" s="10"/>
      <c r="Y11" s="11"/>
      <c r="Z11" s="35" t="s">
        <v>4</v>
      </c>
      <c r="AA11" s="32" t="s">
        <v>6</v>
      </c>
      <c r="AB11" s="36"/>
      <c r="AC11" s="112"/>
      <c r="AD11" s="112"/>
      <c r="AE11" s="112"/>
      <c r="AF11" s="113"/>
      <c r="AG11" s="10"/>
      <c r="AH11" s="11"/>
      <c r="AI11" s="35" t="s">
        <v>4</v>
      </c>
      <c r="AJ11" s="10"/>
      <c r="AK11" s="11"/>
      <c r="AL11" s="35" t="s">
        <v>4</v>
      </c>
      <c r="AM11" s="10"/>
      <c r="AN11" s="11"/>
      <c r="AO11" s="35" t="s">
        <v>7</v>
      </c>
      <c r="AP11" s="10"/>
      <c r="AQ11" s="11"/>
      <c r="AR11" s="11"/>
      <c r="AS11" s="11"/>
      <c r="AT11" s="12"/>
      <c r="AU11" s="10"/>
      <c r="AV11" s="11"/>
      <c r="AW11" s="11"/>
      <c r="AX11" s="11"/>
      <c r="AY11" s="11"/>
      <c r="AZ11" s="12"/>
      <c r="BA11" s="10"/>
      <c r="BB11" s="11"/>
      <c r="BC11" s="12"/>
      <c r="BD11" s="13"/>
    </row>
    <row r="12" spans="2:56" ht="14.1" customHeight="1" x14ac:dyDescent="0.15">
      <c r="B12" s="37"/>
      <c r="C12" s="13" t="s">
        <v>1</v>
      </c>
      <c r="D12" s="19"/>
      <c r="E12" s="13" t="s">
        <v>2</v>
      </c>
      <c r="F12" s="19"/>
      <c r="G12" s="13" t="s">
        <v>3</v>
      </c>
      <c r="H12" s="109"/>
      <c r="I12" s="110"/>
      <c r="J12" s="110"/>
      <c r="K12" s="111"/>
      <c r="L12" s="109"/>
      <c r="M12" s="110"/>
      <c r="N12" s="111"/>
      <c r="O12" s="119"/>
      <c r="P12" s="120"/>
      <c r="Q12" s="120"/>
      <c r="R12" s="120"/>
      <c r="S12" s="13"/>
      <c r="T12" s="16"/>
      <c r="U12" s="103" t="str">
        <f>IF(F12="","",U11+L12+O12)</f>
        <v/>
      </c>
      <c r="V12" s="104"/>
      <c r="W12" s="105"/>
      <c r="X12" s="109"/>
      <c r="Y12" s="110"/>
      <c r="Z12" s="111"/>
      <c r="AA12" s="119"/>
      <c r="AB12" s="120"/>
      <c r="AC12" s="120"/>
      <c r="AD12" s="120"/>
      <c r="AE12" s="13"/>
      <c r="AF12" s="16"/>
      <c r="AG12" s="103" t="str">
        <f>IF(F12="","",X12+AA12)</f>
        <v/>
      </c>
      <c r="AH12" s="104"/>
      <c r="AI12" s="105"/>
      <c r="AJ12" s="103" t="str">
        <f>IF(F12="","",U12-AG12)</f>
        <v/>
      </c>
      <c r="AK12" s="104"/>
      <c r="AL12" s="105"/>
      <c r="AM12" s="109"/>
      <c r="AN12" s="110"/>
      <c r="AO12" s="111"/>
      <c r="AP12" s="37"/>
      <c r="AQ12" s="13" t="s">
        <v>53</v>
      </c>
      <c r="AR12" s="19"/>
      <c r="AS12" s="13" t="s">
        <v>54</v>
      </c>
      <c r="AT12" s="16"/>
      <c r="AU12" s="37"/>
      <c r="AV12" s="13" t="s">
        <v>1</v>
      </c>
      <c r="AW12" s="19"/>
      <c r="AX12" s="13" t="s">
        <v>2</v>
      </c>
      <c r="AY12" s="19"/>
      <c r="AZ12" s="16" t="s">
        <v>3</v>
      </c>
      <c r="BA12" s="15"/>
      <c r="BB12" s="13"/>
      <c r="BC12" s="16"/>
      <c r="BD12" s="13"/>
    </row>
    <row r="13" spans="2:56" ht="14.1" customHeight="1" x14ac:dyDescent="0.15">
      <c r="B13" s="29"/>
      <c r="C13" s="30"/>
      <c r="D13" s="30"/>
      <c r="E13" s="30"/>
      <c r="F13" s="30"/>
      <c r="G13" s="30"/>
      <c r="H13" s="116"/>
      <c r="I13" s="117"/>
      <c r="J13" s="117"/>
      <c r="K13" s="118"/>
      <c r="L13" s="116"/>
      <c r="M13" s="117"/>
      <c r="N13" s="118"/>
      <c r="O13" s="116"/>
      <c r="P13" s="117"/>
      <c r="Q13" s="117"/>
      <c r="R13" s="117"/>
      <c r="S13" s="30"/>
      <c r="T13" s="38" t="s">
        <v>4</v>
      </c>
      <c r="U13" s="106"/>
      <c r="V13" s="107"/>
      <c r="W13" s="108"/>
      <c r="X13" s="116"/>
      <c r="Y13" s="117"/>
      <c r="Z13" s="118"/>
      <c r="AA13" s="116"/>
      <c r="AB13" s="117"/>
      <c r="AC13" s="117"/>
      <c r="AD13" s="117"/>
      <c r="AE13" s="30"/>
      <c r="AF13" s="38" t="s">
        <v>4</v>
      </c>
      <c r="AG13" s="106"/>
      <c r="AH13" s="107"/>
      <c r="AI13" s="108"/>
      <c r="AJ13" s="106"/>
      <c r="AK13" s="107"/>
      <c r="AL13" s="108"/>
      <c r="AM13" s="116"/>
      <c r="AN13" s="117"/>
      <c r="AO13" s="118"/>
      <c r="AP13" s="29"/>
      <c r="AQ13" s="30"/>
      <c r="AR13" s="30"/>
      <c r="AS13" s="30"/>
      <c r="AT13" s="31"/>
      <c r="AU13" s="39" t="s">
        <v>35</v>
      </c>
      <c r="AV13" s="153"/>
      <c r="AW13" s="153"/>
      <c r="AX13" s="153"/>
      <c r="AY13" s="13" t="s">
        <v>36</v>
      </c>
      <c r="AZ13" s="16" t="s">
        <v>8</v>
      </c>
      <c r="BA13" s="29"/>
      <c r="BB13" s="30"/>
      <c r="BC13" s="31"/>
      <c r="BD13" s="13"/>
    </row>
    <row r="14" spans="2:56" ht="14.1" customHeight="1" x14ac:dyDescent="0.15">
      <c r="B14" s="10"/>
      <c r="C14" s="11"/>
      <c r="D14" s="11"/>
      <c r="E14" s="11"/>
      <c r="F14" s="11"/>
      <c r="G14" s="11"/>
      <c r="H14" s="32" t="s">
        <v>42</v>
      </c>
      <c r="I14" s="33"/>
      <c r="J14" s="33"/>
      <c r="K14" s="34"/>
      <c r="L14" s="10"/>
      <c r="M14" s="11"/>
      <c r="N14" s="35" t="s">
        <v>4</v>
      </c>
      <c r="O14" s="32" t="s">
        <v>5</v>
      </c>
      <c r="P14" s="36"/>
      <c r="Q14" s="112"/>
      <c r="R14" s="112"/>
      <c r="S14" s="112"/>
      <c r="T14" s="113"/>
      <c r="U14" s="114"/>
      <c r="V14" s="115"/>
      <c r="W14" s="35" t="s">
        <v>4</v>
      </c>
      <c r="X14" s="10"/>
      <c r="Y14" s="11"/>
      <c r="Z14" s="35" t="s">
        <v>4</v>
      </c>
      <c r="AA14" s="32" t="s">
        <v>6</v>
      </c>
      <c r="AB14" s="36"/>
      <c r="AC14" s="112"/>
      <c r="AD14" s="112"/>
      <c r="AE14" s="112"/>
      <c r="AF14" s="113"/>
      <c r="AG14" s="10"/>
      <c r="AH14" s="11"/>
      <c r="AI14" s="35" t="s">
        <v>4</v>
      </c>
      <c r="AJ14" s="10"/>
      <c r="AK14" s="11"/>
      <c r="AL14" s="35" t="s">
        <v>4</v>
      </c>
      <c r="AM14" s="10"/>
      <c r="AN14" s="11"/>
      <c r="AO14" s="35" t="s">
        <v>7</v>
      </c>
      <c r="AP14" s="10"/>
      <c r="AQ14" s="11"/>
      <c r="AR14" s="11"/>
      <c r="AS14" s="11"/>
      <c r="AT14" s="12"/>
      <c r="AU14" s="10"/>
      <c r="AV14" s="11"/>
      <c r="AW14" s="11"/>
      <c r="AX14" s="11"/>
      <c r="AY14" s="11"/>
      <c r="AZ14" s="12"/>
      <c r="BA14" s="10"/>
      <c r="BB14" s="11"/>
      <c r="BC14" s="12"/>
      <c r="BD14" s="13"/>
    </row>
    <row r="15" spans="2:56" ht="14.1" customHeight="1" x14ac:dyDescent="0.15">
      <c r="B15" s="37"/>
      <c r="C15" s="13" t="s">
        <v>1</v>
      </c>
      <c r="D15" s="19"/>
      <c r="E15" s="13" t="s">
        <v>2</v>
      </c>
      <c r="F15" s="19"/>
      <c r="G15" s="13" t="s">
        <v>3</v>
      </c>
      <c r="H15" s="109"/>
      <c r="I15" s="110"/>
      <c r="J15" s="110"/>
      <c r="K15" s="111"/>
      <c r="L15" s="109"/>
      <c r="M15" s="110"/>
      <c r="N15" s="111"/>
      <c r="O15" s="119"/>
      <c r="P15" s="120"/>
      <c r="Q15" s="120"/>
      <c r="R15" s="120"/>
      <c r="S15" s="13"/>
      <c r="T15" s="16"/>
      <c r="U15" s="103" t="str">
        <f>IF(F15="","",U12+L15+O15)</f>
        <v/>
      </c>
      <c r="V15" s="104"/>
      <c r="W15" s="105"/>
      <c r="X15" s="109"/>
      <c r="Y15" s="110"/>
      <c r="Z15" s="111"/>
      <c r="AA15" s="119"/>
      <c r="AB15" s="120"/>
      <c r="AC15" s="120"/>
      <c r="AD15" s="120"/>
      <c r="AE15" s="13"/>
      <c r="AF15" s="16"/>
      <c r="AG15" s="103" t="str">
        <f>IF(F15="","",AG12+X15+AA15)</f>
        <v/>
      </c>
      <c r="AH15" s="104"/>
      <c r="AI15" s="105"/>
      <c r="AJ15" s="103" t="str">
        <f>IF(F15="","",U15-AG15)</f>
        <v/>
      </c>
      <c r="AK15" s="104"/>
      <c r="AL15" s="105"/>
      <c r="AM15" s="109"/>
      <c r="AN15" s="110"/>
      <c r="AO15" s="111"/>
      <c r="AP15" s="37"/>
      <c r="AQ15" s="13" t="s">
        <v>53</v>
      </c>
      <c r="AR15" s="19"/>
      <c r="AS15" s="13" t="s">
        <v>54</v>
      </c>
      <c r="AT15" s="16"/>
      <c r="AU15" s="37"/>
      <c r="AV15" s="13" t="s">
        <v>1</v>
      </c>
      <c r="AW15" s="19"/>
      <c r="AX15" s="13" t="s">
        <v>2</v>
      </c>
      <c r="AY15" s="19"/>
      <c r="AZ15" s="16" t="s">
        <v>3</v>
      </c>
      <c r="BA15" s="15"/>
      <c r="BB15" s="13"/>
      <c r="BC15" s="16"/>
      <c r="BD15" s="13"/>
    </row>
    <row r="16" spans="2:56" ht="14.1" customHeight="1" x14ac:dyDescent="0.15">
      <c r="B16" s="29"/>
      <c r="C16" s="30"/>
      <c r="D16" s="30"/>
      <c r="E16" s="30"/>
      <c r="F16" s="30"/>
      <c r="G16" s="30"/>
      <c r="H16" s="116"/>
      <c r="I16" s="117"/>
      <c r="J16" s="117"/>
      <c r="K16" s="118"/>
      <c r="L16" s="116"/>
      <c r="M16" s="117"/>
      <c r="N16" s="118"/>
      <c r="O16" s="116"/>
      <c r="P16" s="117"/>
      <c r="Q16" s="117"/>
      <c r="R16" s="117"/>
      <c r="S16" s="30"/>
      <c r="T16" s="38" t="s">
        <v>4</v>
      </c>
      <c r="U16" s="106"/>
      <c r="V16" s="107"/>
      <c r="W16" s="108"/>
      <c r="X16" s="116"/>
      <c r="Y16" s="117"/>
      <c r="Z16" s="118"/>
      <c r="AA16" s="116"/>
      <c r="AB16" s="117"/>
      <c r="AC16" s="117"/>
      <c r="AD16" s="117"/>
      <c r="AE16" s="30"/>
      <c r="AF16" s="38" t="s">
        <v>4</v>
      </c>
      <c r="AG16" s="106"/>
      <c r="AH16" s="107"/>
      <c r="AI16" s="108"/>
      <c r="AJ16" s="106"/>
      <c r="AK16" s="107"/>
      <c r="AL16" s="108"/>
      <c r="AM16" s="116"/>
      <c r="AN16" s="117"/>
      <c r="AO16" s="118"/>
      <c r="AP16" s="29"/>
      <c r="AQ16" s="30"/>
      <c r="AR16" s="30"/>
      <c r="AS16" s="30"/>
      <c r="AT16" s="31"/>
      <c r="AU16" s="40" t="s">
        <v>35</v>
      </c>
      <c r="AV16" s="152"/>
      <c r="AW16" s="152"/>
      <c r="AX16" s="152"/>
      <c r="AY16" s="30" t="s">
        <v>37</v>
      </c>
      <c r="AZ16" s="31" t="s">
        <v>8</v>
      </c>
      <c r="BA16" s="29"/>
      <c r="BB16" s="30"/>
      <c r="BC16" s="31"/>
      <c r="BD16" s="13"/>
    </row>
    <row r="17" spans="2:56" ht="14.1" customHeight="1" x14ac:dyDescent="0.15">
      <c r="B17" s="10"/>
      <c r="C17" s="11"/>
      <c r="D17" s="11"/>
      <c r="E17" s="11"/>
      <c r="F17" s="11"/>
      <c r="G17" s="11"/>
      <c r="H17" s="32" t="s">
        <v>42</v>
      </c>
      <c r="I17" s="33"/>
      <c r="J17" s="33"/>
      <c r="K17" s="34"/>
      <c r="L17" s="10"/>
      <c r="M17" s="11"/>
      <c r="N17" s="35" t="s">
        <v>4</v>
      </c>
      <c r="O17" s="32" t="s">
        <v>5</v>
      </c>
      <c r="P17" s="36"/>
      <c r="Q17" s="112"/>
      <c r="R17" s="112"/>
      <c r="S17" s="112"/>
      <c r="T17" s="113"/>
      <c r="U17" s="114"/>
      <c r="V17" s="115"/>
      <c r="W17" s="35" t="s">
        <v>4</v>
      </c>
      <c r="X17" s="10"/>
      <c r="Y17" s="11"/>
      <c r="Z17" s="35" t="s">
        <v>4</v>
      </c>
      <c r="AA17" s="32" t="s">
        <v>6</v>
      </c>
      <c r="AB17" s="36"/>
      <c r="AC17" s="112"/>
      <c r="AD17" s="112"/>
      <c r="AE17" s="112"/>
      <c r="AF17" s="113"/>
      <c r="AG17" s="10"/>
      <c r="AH17" s="11"/>
      <c r="AI17" s="35" t="s">
        <v>4</v>
      </c>
      <c r="AJ17" s="10"/>
      <c r="AK17" s="11"/>
      <c r="AL17" s="35" t="s">
        <v>4</v>
      </c>
      <c r="AM17" s="10"/>
      <c r="AN17" s="11"/>
      <c r="AO17" s="35" t="s">
        <v>7</v>
      </c>
      <c r="AP17" s="10"/>
      <c r="AQ17" s="11"/>
      <c r="AR17" s="11"/>
      <c r="AS17" s="11"/>
      <c r="AT17" s="12"/>
      <c r="AU17" s="10"/>
      <c r="AV17" s="11"/>
      <c r="AW17" s="11"/>
      <c r="AX17" s="11"/>
      <c r="AY17" s="11"/>
      <c r="AZ17" s="12"/>
      <c r="BA17" s="10"/>
      <c r="BB17" s="11"/>
      <c r="BC17" s="12"/>
      <c r="BD17" s="13"/>
    </row>
    <row r="18" spans="2:56" ht="14.1" customHeight="1" x14ac:dyDescent="0.15">
      <c r="B18" s="37"/>
      <c r="C18" s="13" t="s">
        <v>1</v>
      </c>
      <c r="D18" s="19"/>
      <c r="E18" s="13" t="s">
        <v>2</v>
      </c>
      <c r="F18" s="19"/>
      <c r="G18" s="13" t="s">
        <v>3</v>
      </c>
      <c r="H18" s="109"/>
      <c r="I18" s="110"/>
      <c r="J18" s="110"/>
      <c r="K18" s="111"/>
      <c r="L18" s="109"/>
      <c r="M18" s="110"/>
      <c r="N18" s="111"/>
      <c r="O18" s="119"/>
      <c r="P18" s="120"/>
      <c r="Q18" s="120"/>
      <c r="R18" s="120"/>
      <c r="S18" s="13"/>
      <c r="T18" s="16"/>
      <c r="U18" s="103" t="str">
        <f>IF(F18="","",U15+L18+O18)</f>
        <v/>
      </c>
      <c r="V18" s="104"/>
      <c r="W18" s="105"/>
      <c r="X18" s="109"/>
      <c r="Y18" s="110"/>
      <c r="Z18" s="111"/>
      <c r="AA18" s="119"/>
      <c r="AB18" s="120"/>
      <c r="AC18" s="120"/>
      <c r="AD18" s="120"/>
      <c r="AE18" s="13"/>
      <c r="AF18" s="16"/>
      <c r="AG18" s="103" t="str">
        <f>IF(F18="","",AG15+X18+AA18)</f>
        <v/>
      </c>
      <c r="AH18" s="104"/>
      <c r="AI18" s="105"/>
      <c r="AJ18" s="103" t="str">
        <f>IF(F18="","",U18-AG18)</f>
        <v/>
      </c>
      <c r="AK18" s="104"/>
      <c r="AL18" s="105"/>
      <c r="AM18" s="109"/>
      <c r="AN18" s="110"/>
      <c r="AO18" s="111"/>
      <c r="AP18" s="37"/>
      <c r="AQ18" s="13" t="s">
        <v>53</v>
      </c>
      <c r="AR18" s="19"/>
      <c r="AS18" s="13" t="s">
        <v>54</v>
      </c>
      <c r="AT18" s="16"/>
      <c r="AU18" s="37"/>
      <c r="AV18" s="13" t="s">
        <v>1</v>
      </c>
      <c r="AW18" s="19"/>
      <c r="AX18" s="13" t="s">
        <v>2</v>
      </c>
      <c r="AY18" s="19"/>
      <c r="AZ18" s="16" t="s">
        <v>3</v>
      </c>
      <c r="BA18" s="15"/>
      <c r="BB18" s="13"/>
      <c r="BC18" s="16"/>
      <c r="BD18" s="13"/>
    </row>
    <row r="19" spans="2:56" ht="14.1" customHeight="1" x14ac:dyDescent="0.15">
      <c r="B19" s="29"/>
      <c r="C19" s="30"/>
      <c r="D19" s="30"/>
      <c r="E19" s="30"/>
      <c r="F19" s="30"/>
      <c r="G19" s="30"/>
      <c r="H19" s="116"/>
      <c r="I19" s="117"/>
      <c r="J19" s="117"/>
      <c r="K19" s="118"/>
      <c r="L19" s="116"/>
      <c r="M19" s="117"/>
      <c r="N19" s="118"/>
      <c r="O19" s="116"/>
      <c r="P19" s="117"/>
      <c r="Q19" s="117"/>
      <c r="R19" s="117"/>
      <c r="S19" s="30"/>
      <c r="T19" s="38" t="s">
        <v>4</v>
      </c>
      <c r="U19" s="106"/>
      <c r="V19" s="107"/>
      <c r="W19" s="108"/>
      <c r="X19" s="116"/>
      <c r="Y19" s="117"/>
      <c r="Z19" s="118"/>
      <c r="AA19" s="116"/>
      <c r="AB19" s="117"/>
      <c r="AC19" s="117"/>
      <c r="AD19" s="117"/>
      <c r="AE19" s="30"/>
      <c r="AF19" s="38" t="s">
        <v>4</v>
      </c>
      <c r="AG19" s="106"/>
      <c r="AH19" s="107"/>
      <c r="AI19" s="108"/>
      <c r="AJ19" s="106"/>
      <c r="AK19" s="107"/>
      <c r="AL19" s="108"/>
      <c r="AM19" s="116"/>
      <c r="AN19" s="117"/>
      <c r="AO19" s="118"/>
      <c r="AP19" s="29"/>
      <c r="AQ19" s="30"/>
      <c r="AR19" s="30"/>
      <c r="AS19" s="30"/>
      <c r="AT19" s="31"/>
      <c r="AU19" s="40" t="s">
        <v>35</v>
      </c>
      <c r="AV19" s="152"/>
      <c r="AW19" s="152"/>
      <c r="AX19" s="152"/>
      <c r="AY19" s="30" t="s">
        <v>36</v>
      </c>
      <c r="AZ19" s="31" t="s">
        <v>8</v>
      </c>
      <c r="BA19" s="29"/>
      <c r="BB19" s="30"/>
      <c r="BC19" s="31"/>
      <c r="BD19" s="13"/>
    </row>
    <row r="20" spans="2:56" ht="14.1" customHeight="1" x14ac:dyDescent="0.15">
      <c r="B20" s="10"/>
      <c r="C20" s="11"/>
      <c r="D20" s="11"/>
      <c r="E20" s="11"/>
      <c r="F20" s="11"/>
      <c r="G20" s="11"/>
      <c r="H20" s="32" t="s">
        <v>42</v>
      </c>
      <c r="I20" s="33"/>
      <c r="J20" s="33"/>
      <c r="K20" s="34"/>
      <c r="L20" s="10"/>
      <c r="M20" s="11"/>
      <c r="N20" s="35" t="s">
        <v>4</v>
      </c>
      <c r="O20" s="32" t="s">
        <v>5</v>
      </c>
      <c r="P20" s="36"/>
      <c r="Q20" s="112"/>
      <c r="R20" s="112"/>
      <c r="S20" s="112"/>
      <c r="T20" s="113"/>
      <c r="U20" s="114"/>
      <c r="V20" s="115"/>
      <c r="W20" s="35" t="s">
        <v>4</v>
      </c>
      <c r="X20" s="10"/>
      <c r="Y20" s="11"/>
      <c r="Z20" s="35" t="s">
        <v>4</v>
      </c>
      <c r="AA20" s="32" t="s">
        <v>6</v>
      </c>
      <c r="AB20" s="36"/>
      <c r="AC20" s="112"/>
      <c r="AD20" s="112"/>
      <c r="AE20" s="112"/>
      <c r="AF20" s="113"/>
      <c r="AG20" s="10"/>
      <c r="AH20" s="11"/>
      <c r="AI20" s="35" t="s">
        <v>4</v>
      </c>
      <c r="AJ20" s="10"/>
      <c r="AK20" s="11"/>
      <c r="AL20" s="35" t="s">
        <v>4</v>
      </c>
      <c r="AM20" s="10"/>
      <c r="AN20" s="11"/>
      <c r="AO20" s="35" t="s">
        <v>7</v>
      </c>
      <c r="AP20" s="10"/>
      <c r="AQ20" s="11"/>
      <c r="AR20" s="11"/>
      <c r="AS20" s="11"/>
      <c r="AT20" s="12"/>
      <c r="AU20" s="10"/>
      <c r="AV20" s="11"/>
      <c r="AW20" s="11"/>
      <c r="AX20" s="11"/>
      <c r="AY20" s="11"/>
      <c r="AZ20" s="12"/>
      <c r="BA20" s="10"/>
      <c r="BB20" s="11"/>
      <c r="BC20" s="12"/>
      <c r="BD20" s="13"/>
    </row>
    <row r="21" spans="2:56" ht="14.1" customHeight="1" x14ac:dyDescent="0.15">
      <c r="B21" s="37"/>
      <c r="C21" s="13" t="s">
        <v>1</v>
      </c>
      <c r="D21" s="19"/>
      <c r="E21" s="13" t="s">
        <v>2</v>
      </c>
      <c r="F21" s="19"/>
      <c r="G21" s="13" t="s">
        <v>3</v>
      </c>
      <c r="H21" s="109"/>
      <c r="I21" s="110"/>
      <c r="J21" s="110"/>
      <c r="K21" s="111"/>
      <c r="L21" s="109"/>
      <c r="M21" s="110"/>
      <c r="N21" s="111"/>
      <c r="O21" s="119"/>
      <c r="P21" s="120"/>
      <c r="Q21" s="120"/>
      <c r="R21" s="120"/>
      <c r="S21" s="13"/>
      <c r="T21" s="16"/>
      <c r="U21" s="103" t="str">
        <f>IF(F21="","",U18+L21+O21)</f>
        <v/>
      </c>
      <c r="V21" s="104"/>
      <c r="W21" s="105"/>
      <c r="X21" s="109"/>
      <c r="Y21" s="110"/>
      <c r="Z21" s="111"/>
      <c r="AA21" s="119"/>
      <c r="AB21" s="120"/>
      <c r="AC21" s="120"/>
      <c r="AD21" s="120"/>
      <c r="AE21" s="13"/>
      <c r="AF21" s="16"/>
      <c r="AG21" s="103" t="str">
        <f>IF(F21="","",AG18+X21+AA21)</f>
        <v/>
      </c>
      <c r="AH21" s="104"/>
      <c r="AI21" s="105"/>
      <c r="AJ21" s="103" t="str">
        <f>IF(F21="","",U21-AG21)</f>
        <v/>
      </c>
      <c r="AK21" s="104"/>
      <c r="AL21" s="105"/>
      <c r="AM21" s="109"/>
      <c r="AN21" s="110"/>
      <c r="AO21" s="111"/>
      <c r="AP21" s="37"/>
      <c r="AQ21" s="13" t="s">
        <v>53</v>
      </c>
      <c r="AR21" s="19"/>
      <c r="AS21" s="13" t="s">
        <v>54</v>
      </c>
      <c r="AT21" s="16"/>
      <c r="AU21" s="37"/>
      <c r="AV21" s="13" t="s">
        <v>1</v>
      </c>
      <c r="AW21" s="19"/>
      <c r="AX21" s="13" t="s">
        <v>2</v>
      </c>
      <c r="AY21" s="19"/>
      <c r="AZ21" s="16" t="s">
        <v>3</v>
      </c>
      <c r="BA21" s="15"/>
      <c r="BB21" s="13"/>
      <c r="BC21" s="16"/>
      <c r="BD21" s="13"/>
    </row>
    <row r="22" spans="2:56" ht="14.1" customHeight="1" x14ac:dyDescent="0.15">
      <c r="B22" s="29"/>
      <c r="C22" s="30"/>
      <c r="D22" s="30"/>
      <c r="E22" s="30"/>
      <c r="F22" s="30"/>
      <c r="G22" s="30"/>
      <c r="H22" s="116"/>
      <c r="I22" s="117"/>
      <c r="J22" s="117"/>
      <c r="K22" s="118"/>
      <c r="L22" s="116"/>
      <c r="M22" s="117"/>
      <c r="N22" s="118"/>
      <c r="O22" s="116"/>
      <c r="P22" s="117"/>
      <c r="Q22" s="117"/>
      <c r="R22" s="117"/>
      <c r="S22" s="30"/>
      <c r="T22" s="38" t="s">
        <v>4</v>
      </c>
      <c r="U22" s="106"/>
      <c r="V22" s="107"/>
      <c r="W22" s="108"/>
      <c r="X22" s="116"/>
      <c r="Y22" s="117"/>
      <c r="Z22" s="118"/>
      <c r="AA22" s="116"/>
      <c r="AB22" s="117"/>
      <c r="AC22" s="117"/>
      <c r="AD22" s="117"/>
      <c r="AE22" s="30"/>
      <c r="AF22" s="38" t="s">
        <v>4</v>
      </c>
      <c r="AG22" s="106"/>
      <c r="AH22" s="107"/>
      <c r="AI22" s="108"/>
      <c r="AJ22" s="106"/>
      <c r="AK22" s="107"/>
      <c r="AL22" s="108"/>
      <c r="AM22" s="116"/>
      <c r="AN22" s="117"/>
      <c r="AO22" s="118"/>
      <c r="AP22" s="29"/>
      <c r="AQ22" s="30"/>
      <c r="AR22" s="30"/>
      <c r="AS22" s="30"/>
      <c r="AT22" s="31"/>
      <c r="AU22" s="40" t="s">
        <v>38</v>
      </c>
      <c r="AV22" s="152"/>
      <c r="AW22" s="152"/>
      <c r="AX22" s="152"/>
      <c r="AY22" s="30" t="s">
        <v>39</v>
      </c>
      <c r="AZ22" s="31" t="s">
        <v>8</v>
      </c>
      <c r="BA22" s="29"/>
      <c r="BB22" s="30"/>
      <c r="BC22" s="31"/>
      <c r="BD22" s="13"/>
    </row>
    <row r="23" spans="2:56" ht="14.1" customHeight="1" x14ac:dyDescent="0.15">
      <c r="B23" s="10"/>
      <c r="C23" s="11"/>
      <c r="D23" s="11"/>
      <c r="E23" s="11"/>
      <c r="F23" s="11"/>
      <c r="G23" s="11"/>
      <c r="H23" s="32" t="s">
        <v>42</v>
      </c>
      <c r="I23" s="33"/>
      <c r="J23" s="33"/>
      <c r="K23" s="34"/>
      <c r="L23" s="10"/>
      <c r="M23" s="11"/>
      <c r="N23" s="35" t="s">
        <v>4</v>
      </c>
      <c r="O23" s="32" t="s">
        <v>5</v>
      </c>
      <c r="P23" s="36"/>
      <c r="Q23" s="112"/>
      <c r="R23" s="112"/>
      <c r="S23" s="112"/>
      <c r="T23" s="113"/>
      <c r="U23" s="114"/>
      <c r="V23" s="115"/>
      <c r="W23" s="35" t="s">
        <v>4</v>
      </c>
      <c r="X23" s="10"/>
      <c r="Y23" s="11"/>
      <c r="Z23" s="35" t="s">
        <v>4</v>
      </c>
      <c r="AA23" s="32" t="s">
        <v>6</v>
      </c>
      <c r="AB23" s="36"/>
      <c r="AC23" s="112"/>
      <c r="AD23" s="112"/>
      <c r="AE23" s="112"/>
      <c r="AF23" s="113"/>
      <c r="AG23" s="10"/>
      <c r="AH23" s="11"/>
      <c r="AI23" s="35" t="s">
        <v>4</v>
      </c>
      <c r="AJ23" s="10"/>
      <c r="AK23" s="11"/>
      <c r="AL23" s="35" t="s">
        <v>4</v>
      </c>
      <c r="AM23" s="10"/>
      <c r="AN23" s="11"/>
      <c r="AO23" s="35" t="s">
        <v>7</v>
      </c>
      <c r="AP23" s="10"/>
      <c r="AQ23" s="11"/>
      <c r="AR23" s="11"/>
      <c r="AS23" s="11"/>
      <c r="AT23" s="12"/>
      <c r="AU23" s="10"/>
      <c r="AV23" s="11"/>
      <c r="AW23" s="11"/>
      <c r="AX23" s="11"/>
      <c r="AY23" s="11"/>
      <c r="AZ23" s="12"/>
      <c r="BA23" s="10"/>
      <c r="BB23" s="11"/>
      <c r="BC23" s="12"/>
      <c r="BD23" s="13"/>
    </row>
    <row r="24" spans="2:56" ht="14.1" customHeight="1" x14ac:dyDescent="0.15">
      <c r="B24" s="37"/>
      <c r="C24" s="13" t="s">
        <v>1</v>
      </c>
      <c r="D24" s="19"/>
      <c r="E24" s="13" t="s">
        <v>2</v>
      </c>
      <c r="F24" s="19"/>
      <c r="G24" s="13" t="s">
        <v>3</v>
      </c>
      <c r="H24" s="109"/>
      <c r="I24" s="110"/>
      <c r="J24" s="110"/>
      <c r="K24" s="111"/>
      <c r="L24" s="109"/>
      <c r="M24" s="110"/>
      <c r="N24" s="111"/>
      <c r="O24" s="119"/>
      <c r="P24" s="120"/>
      <c r="Q24" s="120"/>
      <c r="R24" s="120"/>
      <c r="S24" s="13"/>
      <c r="T24" s="16"/>
      <c r="U24" s="103" t="str">
        <f>IF(F24="","",U21+L24+O24)</f>
        <v/>
      </c>
      <c r="V24" s="104"/>
      <c r="W24" s="105"/>
      <c r="X24" s="109"/>
      <c r="Y24" s="110"/>
      <c r="Z24" s="111"/>
      <c r="AA24" s="119"/>
      <c r="AB24" s="120"/>
      <c r="AC24" s="120"/>
      <c r="AD24" s="120"/>
      <c r="AE24" s="13"/>
      <c r="AF24" s="16"/>
      <c r="AG24" s="103" t="str">
        <f>IF(F24="","",AG21+X24+AA24)</f>
        <v/>
      </c>
      <c r="AH24" s="104"/>
      <c r="AI24" s="105"/>
      <c r="AJ24" s="103" t="str">
        <f>IF(F24="","",U24-AG24)</f>
        <v/>
      </c>
      <c r="AK24" s="104"/>
      <c r="AL24" s="105"/>
      <c r="AM24" s="109"/>
      <c r="AN24" s="110"/>
      <c r="AO24" s="111"/>
      <c r="AP24" s="37"/>
      <c r="AQ24" s="13" t="s">
        <v>53</v>
      </c>
      <c r="AR24" s="19"/>
      <c r="AS24" s="13" t="s">
        <v>54</v>
      </c>
      <c r="AT24" s="16"/>
      <c r="AU24" s="37"/>
      <c r="AV24" s="13" t="s">
        <v>1</v>
      </c>
      <c r="AW24" s="19"/>
      <c r="AX24" s="13" t="s">
        <v>2</v>
      </c>
      <c r="AY24" s="19"/>
      <c r="AZ24" s="16" t="s">
        <v>3</v>
      </c>
      <c r="BA24" s="15"/>
      <c r="BB24" s="13"/>
      <c r="BC24" s="16"/>
      <c r="BD24" s="13"/>
    </row>
    <row r="25" spans="2:56" ht="14.1" customHeight="1" x14ac:dyDescent="0.15">
      <c r="B25" s="29"/>
      <c r="C25" s="30"/>
      <c r="D25" s="30"/>
      <c r="E25" s="30"/>
      <c r="F25" s="30"/>
      <c r="G25" s="30"/>
      <c r="H25" s="116"/>
      <c r="I25" s="117"/>
      <c r="J25" s="117"/>
      <c r="K25" s="118"/>
      <c r="L25" s="116"/>
      <c r="M25" s="117"/>
      <c r="N25" s="118"/>
      <c r="O25" s="116"/>
      <c r="P25" s="117"/>
      <c r="Q25" s="117"/>
      <c r="R25" s="117"/>
      <c r="S25" s="30"/>
      <c r="T25" s="38" t="s">
        <v>4</v>
      </c>
      <c r="U25" s="106"/>
      <c r="V25" s="107"/>
      <c r="W25" s="108"/>
      <c r="X25" s="116"/>
      <c r="Y25" s="117"/>
      <c r="Z25" s="118"/>
      <c r="AA25" s="116"/>
      <c r="AB25" s="117"/>
      <c r="AC25" s="117"/>
      <c r="AD25" s="117"/>
      <c r="AE25" s="30"/>
      <c r="AF25" s="38" t="s">
        <v>4</v>
      </c>
      <c r="AG25" s="106"/>
      <c r="AH25" s="107"/>
      <c r="AI25" s="108"/>
      <c r="AJ25" s="106"/>
      <c r="AK25" s="107"/>
      <c r="AL25" s="108"/>
      <c r="AM25" s="116"/>
      <c r="AN25" s="117"/>
      <c r="AO25" s="118"/>
      <c r="AP25" s="29"/>
      <c r="AQ25" s="30"/>
      <c r="AR25" s="30"/>
      <c r="AS25" s="30"/>
      <c r="AT25" s="31"/>
      <c r="AU25" s="40" t="s">
        <v>40</v>
      </c>
      <c r="AV25" s="152"/>
      <c r="AW25" s="152"/>
      <c r="AX25" s="152"/>
      <c r="AY25" s="30" t="s">
        <v>41</v>
      </c>
      <c r="AZ25" s="31" t="s">
        <v>8</v>
      </c>
      <c r="BA25" s="29"/>
      <c r="BB25" s="30"/>
      <c r="BC25" s="31"/>
      <c r="BD25" s="13"/>
    </row>
    <row r="26" spans="2:56" ht="14.1" customHeight="1" x14ac:dyDescent="0.15">
      <c r="B26" s="10"/>
      <c r="C26" s="11"/>
      <c r="D26" s="11"/>
      <c r="E26" s="11"/>
      <c r="F26" s="11"/>
      <c r="G26" s="11"/>
      <c r="H26" s="32" t="s">
        <v>42</v>
      </c>
      <c r="I26" s="33"/>
      <c r="J26" s="33"/>
      <c r="K26" s="34"/>
      <c r="L26" s="10"/>
      <c r="M26" s="11"/>
      <c r="N26" s="35" t="s">
        <v>4</v>
      </c>
      <c r="O26" s="32" t="s">
        <v>5</v>
      </c>
      <c r="P26" s="36"/>
      <c r="Q26" s="112"/>
      <c r="R26" s="112"/>
      <c r="S26" s="112"/>
      <c r="T26" s="113"/>
      <c r="U26" s="114"/>
      <c r="V26" s="115"/>
      <c r="W26" s="35" t="s">
        <v>4</v>
      </c>
      <c r="X26" s="10"/>
      <c r="Y26" s="11"/>
      <c r="Z26" s="35" t="s">
        <v>4</v>
      </c>
      <c r="AA26" s="32" t="s">
        <v>6</v>
      </c>
      <c r="AB26" s="36"/>
      <c r="AC26" s="112"/>
      <c r="AD26" s="112"/>
      <c r="AE26" s="112"/>
      <c r="AF26" s="113"/>
      <c r="AG26" s="10"/>
      <c r="AH26" s="11"/>
      <c r="AI26" s="35" t="s">
        <v>4</v>
      </c>
      <c r="AJ26" s="10"/>
      <c r="AK26" s="11"/>
      <c r="AL26" s="35" t="s">
        <v>4</v>
      </c>
      <c r="AM26" s="10"/>
      <c r="AN26" s="11"/>
      <c r="AO26" s="35" t="s">
        <v>7</v>
      </c>
      <c r="AP26" s="10"/>
      <c r="AQ26" s="11"/>
      <c r="AR26" s="11"/>
      <c r="AS26" s="11"/>
      <c r="AT26" s="12"/>
      <c r="AU26" s="10"/>
      <c r="AV26" s="11"/>
      <c r="AW26" s="11"/>
      <c r="AX26" s="11"/>
      <c r="AY26" s="11"/>
      <c r="AZ26" s="12"/>
      <c r="BA26" s="10"/>
      <c r="BB26" s="11"/>
      <c r="BC26" s="12"/>
      <c r="BD26" s="13"/>
    </row>
    <row r="27" spans="2:56" ht="14.1" customHeight="1" x14ac:dyDescent="0.15">
      <c r="B27" s="37"/>
      <c r="C27" s="13" t="s">
        <v>1</v>
      </c>
      <c r="D27" s="19"/>
      <c r="E27" s="13" t="s">
        <v>2</v>
      </c>
      <c r="F27" s="19"/>
      <c r="G27" s="13" t="s">
        <v>3</v>
      </c>
      <c r="H27" s="109"/>
      <c r="I27" s="110"/>
      <c r="J27" s="110"/>
      <c r="K27" s="111"/>
      <c r="L27" s="109"/>
      <c r="M27" s="110"/>
      <c r="N27" s="111"/>
      <c r="O27" s="119"/>
      <c r="P27" s="120"/>
      <c r="Q27" s="120"/>
      <c r="R27" s="120"/>
      <c r="S27" s="13"/>
      <c r="T27" s="16"/>
      <c r="U27" s="103" t="str">
        <f>IF(F27="","",U24+L27+O27)</f>
        <v/>
      </c>
      <c r="V27" s="104"/>
      <c r="W27" s="105"/>
      <c r="X27" s="109"/>
      <c r="Y27" s="110"/>
      <c r="Z27" s="111"/>
      <c r="AA27" s="119"/>
      <c r="AB27" s="120"/>
      <c r="AC27" s="120"/>
      <c r="AD27" s="120"/>
      <c r="AE27" s="13"/>
      <c r="AF27" s="16"/>
      <c r="AG27" s="103" t="str">
        <f>IF(F27="","",AG24+X27+AA27)</f>
        <v/>
      </c>
      <c r="AH27" s="104"/>
      <c r="AI27" s="105"/>
      <c r="AJ27" s="103" t="str">
        <f>IF(F27="","",U27-AG27)</f>
        <v/>
      </c>
      <c r="AK27" s="104"/>
      <c r="AL27" s="105"/>
      <c r="AM27" s="109"/>
      <c r="AN27" s="110"/>
      <c r="AO27" s="111"/>
      <c r="AP27" s="37"/>
      <c r="AQ27" s="13" t="s">
        <v>53</v>
      </c>
      <c r="AR27" s="19"/>
      <c r="AS27" s="13" t="s">
        <v>54</v>
      </c>
      <c r="AT27" s="16"/>
      <c r="AU27" s="37"/>
      <c r="AV27" s="13" t="s">
        <v>1</v>
      </c>
      <c r="AW27" s="19"/>
      <c r="AX27" s="13" t="s">
        <v>2</v>
      </c>
      <c r="AY27" s="19"/>
      <c r="AZ27" s="16" t="s">
        <v>3</v>
      </c>
      <c r="BA27" s="15"/>
      <c r="BB27" s="13"/>
      <c r="BC27" s="16"/>
      <c r="BD27" s="13"/>
    </row>
    <row r="28" spans="2:56" ht="14.1" customHeight="1" x14ac:dyDescent="0.15">
      <c r="B28" s="29"/>
      <c r="C28" s="30"/>
      <c r="D28" s="30"/>
      <c r="E28" s="30"/>
      <c r="F28" s="30"/>
      <c r="G28" s="30"/>
      <c r="H28" s="116"/>
      <c r="I28" s="117"/>
      <c r="J28" s="117"/>
      <c r="K28" s="118"/>
      <c r="L28" s="116"/>
      <c r="M28" s="117"/>
      <c r="N28" s="118"/>
      <c r="O28" s="116"/>
      <c r="P28" s="117"/>
      <c r="Q28" s="117"/>
      <c r="R28" s="117"/>
      <c r="S28" s="30"/>
      <c r="T28" s="38" t="s">
        <v>4</v>
      </c>
      <c r="U28" s="106"/>
      <c r="V28" s="107"/>
      <c r="W28" s="108"/>
      <c r="X28" s="116"/>
      <c r="Y28" s="117"/>
      <c r="Z28" s="118"/>
      <c r="AA28" s="116"/>
      <c r="AB28" s="117"/>
      <c r="AC28" s="117"/>
      <c r="AD28" s="117"/>
      <c r="AE28" s="30"/>
      <c r="AF28" s="38" t="s">
        <v>4</v>
      </c>
      <c r="AG28" s="106"/>
      <c r="AH28" s="107"/>
      <c r="AI28" s="108"/>
      <c r="AJ28" s="106"/>
      <c r="AK28" s="107"/>
      <c r="AL28" s="108"/>
      <c r="AM28" s="116"/>
      <c r="AN28" s="117"/>
      <c r="AO28" s="118"/>
      <c r="AP28" s="29"/>
      <c r="AQ28" s="30"/>
      <c r="AR28" s="30"/>
      <c r="AS28" s="30"/>
      <c r="AT28" s="31"/>
      <c r="AU28" s="40" t="s">
        <v>40</v>
      </c>
      <c r="AV28" s="152"/>
      <c r="AW28" s="152"/>
      <c r="AX28" s="152"/>
      <c r="AY28" s="30" t="s">
        <v>39</v>
      </c>
      <c r="AZ28" s="31" t="s">
        <v>8</v>
      </c>
      <c r="BA28" s="29"/>
      <c r="BB28" s="30"/>
      <c r="BC28" s="31"/>
      <c r="BD28" s="13"/>
    </row>
    <row r="29" spans="2:56" ht="14.1" customHeight="1" x14ac:dyDescent="0.15">
      <c r="B29" s="10"/>
      <c r="C29" s="11"/>
      <c r="D29" s="11"/>
      <c r="E29" s="11"/>
      <c r="F29" s="11"/>
      <c r="G29" s="11"/>
      <c r="H29" s="32" t="s">
        <v>42</v>
      </c>
      <c r="I29" s="33"/>
      <c r="J29" s="33"/>
      <c r="K29" s="34"/>
      <c r="L29" s="10"/>
      <c r="M29" s="11"/>
      <c r="N29" s="35" t="s">
        <v>4</v>
      </c>
      <c r="O29" s="32" t="s">
        <v>5</v>
      </c>
      <c r="P29" s="36"/>
      <c r="Q29" s="112"/>
      <c r="R29" s="112"/>
      <c r="S29" s="112"/>
      <c r="T29" s="113"/>
      <c r="U29" s="114"/>
      <c r="V29" s="115"/>
      <c r="W29" s="35" t="s">
        <v>4</v>
      </c>
      <c r="X29" s="10"/>
      <c r="Y29" s="11"/>
      <c r="Z29" s="35" t="s">
        <v>4</v>
      </c>
      <c r="AA29" s="32" t="s">
        <v>6</v>
      </c>
      <c r="AB29" s="36"/>
      <c r="AC29" s="112"/>
      <c r="AD29" s="112"/>
      <c r="AE29" s="112"/>
      <c r="AF29" s="113"/>
      <c r="AG29" s="10"/>
      <c r="AH29" s="11"/>
      <c r="AI29" s="35" t="s">
        <v>4</v>
      </c>
      <c r="AJ29" s="10"/>
      <c r="AK29" s="11"/>
      <c r="AL29" s="35" t="s">
        <v>4</v>
      </c>
      <c r="AM29" s="10"/>
      <c r="AN29" s="11"/>
      <c r="AO29" s="35" t="s">
        <v>7</v>
      </c>
      <c r="AP29" s="10"/>
      <c r="AQ29" s="11"/>
      <c r="AR29" s="11"/>
      <c r="AS29" s="11"/>
      <c r="AT29" s="12"/>
      <c r="AU29" s="10"/>
      <c r="AV29" s="11"/>
      <c r="AW29" s="11"/>
      <c r="AX29" s="11"/>
      <c r="AY29" s="11"/>
      <c r="AZ29" s="12"/>
      <c r="BA29" s="10"/>
      <c r="BB29" s="11"/>
      <c r="BC29" s="12"/>
      <c r="BD29" s="13"/>
    </row>
    <row r="30" spans="2:56" ht="14.1" customHeight="1" x14ac:dyDescent="0.15">
      <c r="B30" s="37"/>
      <c r="C30" s="13" t="s">
        <v>1</v>
      </c>
      <c r="D30" s="19"/>
      <c r="E30" s="13" t="s">
        <v>2</v>
      </c>
      <c r="F30" s="19"/>
      <c r="G30" s="13" t="s">
        <v>3</v>
      </c>
      <c r="H30" s="109"/>
      <c r="I30" s="110"/>
      <c r="J30" s="110"/>
      <c r="K30" s="111"/>
      <c r="L30" s="109"/>
      <c r="M30" s="110"/>
      <c r="N30" s="111"/>
      <c r="O30" s="119"/>
      <c r="P30" s="120"/>
      <c r="Q30" s="120"/>
      <c r="R30" s="120"/>
      <c r="S30" s="13"/>
      <c r="T30" s="16"/>
      <c r="U30" s="103" t="str">
        <f>IF(F30="","",U27+L30+O30)</f>
        <v/>
      </c>
      <c r="V30" s="104"/>
      <c r="W30" s="105"/>
      <c r="X30" s="109"/>
      <c r="Y30" s="110"/>
      <c r="Z30" s="111"/>
      <c r="AA30" s="119"/>
      <c r="AB30" s="120"/>
      <c r="AC30" s="120"/>
      <c r="AD30" s="120"/>
      <c r="AE30" s="13"/>
      <c r="AF30" s="16"/>
      <c r="AG30" s="103" t="str">
        <f>IF(F30="","",AG27+X30+AA30)</f>
        <v/>
      </c>
      <c r="AH30" s="104"/>
      <c r="AI30" s="105"/>
      <c r="AJ30" s="103" t="str">
        <f>IF(F30="","",U30-AG30)</f>
        <v/>
      </c>
      <c r="AK30" s="104"/>
      <c r="AL30" s="105"/>
      <c r="AM30" s="109"/>
      <c r="AN30" s="110"/>
      <c r="AO30" s="111"/>
      <c r="AP30" s="37"/>
      <c r="AQ30" s="13" t="s">
        <v>53</v>
      </c>
      <c r="AR30" s="19"/>
      <c r="AS30" s="13" t="s">
        <v>54</v>
      </c>
      <c r="AT30" s="16"/>
      <c r="AU30" s="37"/>
      <c r="AV30" s="13" t="s">
        <v>1</v>
      </c>
      <c r="AW30" s="19"/>
      <c r="AX30" s="13" t="s">
        <v>2</v>
      </c>
      <c r="AY30" s="19"/>
      <c r="AZ30" s="16" t="s">
        <v>3</v>
      </c>
      <c r="BA30" s="15"/>
      <c r="BB30" s="13"/>
      <c r="BC30" s="16"/>
      <c r="BD30" s="13"/>
    </row>
    <row r="31" spans="2:56" ht="14.1" customHeight="1" x14ac:dyDescent="0.15">
      <c r="B31" s="29"/>
      <c r="C31" s="30"/>
      <c r="D31" s="30"/>
      <c r="E31" s="30"/>
      <c r="F31" s="30"/>
      <c r="G31" s="30"/>
      <c r="H31" s="116"/>
      <c r="I31" s="117"/>
      <c r="J31" s="117"/>
      <c r="K31" s="118"/>
      <c r="L31" s="116"/>
      <c r="M31" s="117"/>
      <c r="N31" s="118"/>
      <c r="O31" s="116"/>
      <c r="P31" s="117"/>
      <c r="Q31" s="117"/>
      <c r="R31" s="117"/>
      <c r="S31" s="30"/>
      <c r="T31" s="38" t="s">
        <v>4</v>
      </c>
      <c r="U31" s="106"/>
      <c r="V31" s="107"/>
      <c r="W31" s="108"/>
      <c r="X31" s="116"/>
      <c r="Y31" s="117"/>
      <c r="Z31" s="118"/>
      <c r="AA31" s="116"/>
      <c r="AB31" s="117"/>
      <c r="AC31" s="117"/>
      <c r="AD31" s="117"/>
      <c r="AE31" s="30"/>
      <c r="AF31" s="38" t="s">
        <v>4</v>
      </c>
      <c r="AG31" s="106"/>
      <c r="AH31" s="107"/>
      <c r="AI31" s="108"/>
      <c r="AJ31" s="106"/>
      <c r="AK31" s="107"/>
      <c r="AL31" s="108"/>
      <c r="AM31" s="116"/>
      <c r="AN31" s="117"/>
      <c r="AO31" s="118"/>
      <c r="AP31" s="29"/>
      <c r="AQ31" s="30"/>
      <c r="AR31" s="30"/>
      <c r="AS31" s="30"/>
      <c r="AT31" s="31"/>
      <c r="AU31" s="40" t="s">
        <v>40</v>
      </c>
      <c r="AV31" s="152"/>
      <c r="AW31" s="152"/>
      <c r="AX31" s="152"/>
      <c r="AY31" s="30" t="s">
        <v>39</v>
      </c>
      <c r="AZ31" s="31" t="s">
        <v>8</v>
      </c>
      <c r="BA31" s="29"/>
      <c r="BB31" s="30"/>
      <c r="BC31" s="31"/>
      <c r="BD31" s="13"/>
    </row>
    <row r="32" spans="2:56" ht="14.1" customHeight="1" x14ac:dyDescent="0.15">
      <c r="B32" s="10"/>
      <c r="C32" s="11"/>
      <c r="D32" s="11"/>
      <c r="E32" s="11"/>
      <c r="F32" s="11"/>
      <c r="G32" s="11"/>
      <c r="H32" s="32" t="s">
        <v>42</v>
      </c>
      <c r="I32" s="33"/>
      <c r="J32" s="33"/>
      <c r="K32" s="34"/>
      <c r="L32" s="10"/>
      <c r="M32" s="11"/>
      <c r="N32" s="35" t="s">
        <v>4</v>
      </c>
      <c r="O32" s="32" t="s">
        <v>5</v>
      </c>
      <c r="P32" s="36"/>
      <c r="Q32" s="112"/>
      <c r="R32" s="112"/>
      <c r="S32" s="112"/>
      <c r="T32" s="113"/>
      <c r="U32" s="114"/>
      <c r="V32" s="115"/>
      <c r="W32" s="35" t="s">
        <v>4</v>
      </c>
      <c r="X32" s="10"/>
      <c r="Y32" s="11"/>
      <c r="Z32" s="35" t="s">
        <v>4</v>
      </c>
      <c r="AA32" s="32" t="s">
        <v>6</v>
      </c>
      <c r="AB32" s="36"/>
      <c r="AC32" s="112"/>
      <c r="AD32" s="112"/>
      <c r="AE32" s="112"/>
      <c r="AF32" s="113"/>
      <c r="AG32" s="10"/>
      <c r="AH32" s="11"/>
      <c r="AI32" s="35" t="s">
        <v>4</v>
      </c>
      <c r="AJ32" s="10"/>
      <c r="AK32" s="11"/>
      <c r="AL32" s="35" t="s">
        <v>4</v>
      </c>
      <c r="AM32" s="10"/>
      <c r="AN32" s="11"/>
      <c r="AO32" s="35" t="s">
        <v>7</v>
      </c>
      <c r="AP32" s="10"/>
      <c r="AQ32" s="11"/>
      <c r="AR32" s="11"/>
      <c r="AS32" s="11"/>
      <c r="AT32" s="12"/>
      <c r="AU32" s="10"/>
      <c r="AV32" s="11"/>
      <c r="AW32" s="11"/>
      <c r="AX32" s="11"/>
      <c r="AY32" s="11"/>
      <c r="AZ32" s="12"/>
      <c r="BA32" s="10"/>
      <c r="BB32" s="11"/>
      <c r="BC32" s="12"/>
      <c r="BD32" s="13"/>
    </row>
    <row r="33" spans="2:56" ht="14.1" customHeight="1" x14ac:dyDescent="0.15">
      <c r="B33" s="37"/>
      <c r="C33" s="13" t="s">
        <v>1</v>
      </c>
      <c r="D33" s="19"/>
      <c r="E33" s="13" t="s">
        <v>2</v>
      </c>
      <c r="F33" s="19"/>
      <c r="G33" s="13" t="s">
        <v>3</v>
      </c>
      <c r="H33" s="109"/>
      <c r="I33" s="110"/>
      <c r="J33" s="110"/>
      <c r="K33" s="111"/>
      <c r="L33" s="109"/>
      <c r="M33" s="110"/>
      <c r="N33" s="111"/>
      <c r="O33" s="119"/>
      <c r="P33" s="120"/>
      <c r="Q33" s="120"/>
      <c r="R33" s="120"/>
      <c r="S33" s="13"/>
      <c r="T33" s="16"/>
      <c r="U33" s="103" t="str">
        <f>IF(F33="","",U30+L33+O33)</f>
        <v/>
      </c>
      <c r="V33" s="104"/>
      <c r="W33" s="105"/>
      <c r="X33" s="109"/>
      <c r="Y33" s="110"/>
      <c r="Z33" s="111"/>
      <c r="AA33" s="119"/>
      <c r="AB33" s="120"/>
      <c r="AC33" s="120"/>
      <c r="AD33" s="120"/>
      <c r="AE33" s="13"/>
      <c r="AF33" s="16"/>
      <c r="AG33" s="103" t="str">
        <f>IF(F33="","",AG30+X33+AA33)</f>
        <v/>
      </c>
      <c r="AH33" s="104"/>
      <c r="AI33" s="105"/>
      <c r="AJ33" s="103" t="str">
        <f>IF(F33="","",U33-AG33)</f>
        <v/>
      </c>
      <c r="AK33" s="104"/>
      <c r="AL33" s="105"/>
      <c r="AM33" s="109"/>
      <c r="AN33" s="110"/>
      <c r="AO33" s="111"/>
      <c r="AP33" s="37"/>
      <c r="AQ33" s="13" t="s">
        <v>53</v>
      </c>
      <c r="AR33" s="19"/>
      <c r="AS33" s="13" t="s">
        <v>54</v>
      </c>
      <c r="AT33" s="16"/>
      <c r="AU33" s="37"/>
      <c r="AV33" s="13" t="s">
        <v>1</v>
      </c>
      <c r="AW33" s="19"/>
      <c r="AX33" s="13" t="s">
        <v>2</v>
      </c>
      <c r="AY33" s="19"/>
      <c r="AZ33" s="16" t="s">
        <v>3</v>
      </c>
      <c r="BA33" s="15"/>
      <c r="BB33" s="13"/>
      <c r="BC33" s="16"/>
      <c r="BD33" s="13"/>
    </row>
    <row r="34" spans="2:56" ht="14.1" customHeight="1" x14ac:dyDescent="0.15">
      <c r="B34" s="29"/>
      <c r="C34" s="30"/>
      <c r="D34" s="30"/>
      <c r="E34" s="30"/>
      <c r="F34" s="30"/>
      <c r="G34" s="30"/>
      <c r="H34" s="116"/>
      <c r="I34" s="117"/>
      <c r="J34" s="117"/>
      <c r="K34" s="118"/>
      <c r="L34" s="116"/>
      <c r="M34" s="117"/>
      <c r="N34" s="118"/>
      <c r="O34" s="116"/>
      <c r="P34" s="117"/>
      <c r="Q34" s="117"/>
      <c r="R34" s="117"/>
      <c r="S34" s="30"/>
      <c r="T34" s="38" t="s">
        <v>4</v>
      </c>
      <c r="U34" s="106"/>
      <c r="V34" s="107"/>
      <c r="W34" s="108"/>
      <c r="X34" s="116"/>
      <c r="Y34" s="117"/>
      <c r="Z34" s="118"/>
      <c r="AA34" s="116"/>
      <c r="AB34" s="117"/>
      <c r="AC34" s="117"/>
      <c r="AD34" s="117"/>
      <c r="AE34" s="30"/>
      <c r="AF34" s="38" t="s">
        <v>4</v>
      </c>
      <c r="AG34" s="106"/>
      <c r="AH34" s="107"/>
      <c r="AI34" s="108"/>
      <c r="AJ34" s="106"/>
      <c r="AK34" s="107"/>
      <c r="AL34" s="108"/>
      <c r="AM34" s="116"/>
      <c r="AN34" s="117"/>
      <c r="AO34" s="118"/>
      <c r="AP34" s="29"/>
      <c r="AQ34" s="30"/>
      <c r="AR34" s="30"/>
      <c r="AS34" s="30"/>
      <c r="AT34" s="31"/>
      <c r="AU34" s="40" t="s">
        <v>38</v>
      </c>
      <c r="AV34" s="152"/>
      <c r="AW34" s="152"/>
      <c r="AX34" s="152"/>
      <c r="AY34" s="30" t="s">
        <v>39</v>
      </c>
      <c r="AZ34" s="31" t="s">
        <v>8</v>
      </c>
      <c r="BA34" s="29"/>
      <c r="BB34" s="30"/>
      <c r="BC34" s="31"/>
      <c r="BD34" s="13"/>
    </row>
    <row r="35" spans="2:56" ht="14.1" customHeight="1" x14ac:dyDescent="0.15">
      <c r="B35" s="10"/>
      <c r="C35" s="11"/>
      <c r="D35" s="11"/>
      <c r="E35" s="11"/>
      <c r="F35" s="11"/>
      <c r="G35" s="11"/>
      <c r="H35" s="32" t="s">
        <v>42</v>
      </c>
      <c r="I35" s="33"/>
      <c r="J35" s="33"/>
      <c r="K35" s="34"/>
      <c r="L35" s="10"/>
      <c r="M35" s="11"/>
      <c r="N35" s="35" t="s">
        <v>4</v>
      </c>
      <c r="O35" s="32" t="s">
        <v>5</v>
      </c>
      <c r="P35" s="36"/>
      <c r="Q35" s="112"/>
      <c r="R35" s="112"/>
      <c r="S35" s="112"/>
      <c r="T35" s="113"/>
      <c r="U35" s="114"/>
      <c r="V35" s="115"/>
      <c r="W35" s="35" t="s">
        <v>4</v>
      </c>
      <c r="X35" s="10"/>
      <c r="Y35" s="11"/>
      <c r="Z35" s="35" t="s">
        <v>4</v>
      </c>
      <c r="AA35" s="32" t="s">
        <v>6</v>
      </c>
      <c r="AB35" s="36"/>
      <c r="AC35" s="112"/>
      <c r="AD35" s="112"/>
      <c r="AE35" s="112"/>
      <c r="AF35" s="113"/>
      <c r="AG35" s="10"/>
      <c r="AH35" s="11"/>
      <c r="AI35" s="35" t="s">
        <v>4</v>
      </c>
      <c r="AJ35" s="10"/>
      <c r="AK35" s="11"/>
      <c r="AL35" s="35" t="s">
        <v>4</v>
      </c>
      <c r="AM35" s="10"/>
      <c r="AN35" s="11"/>
      <c r="AO35" s="35" t="s">
        <v>7</v>
      </c>
      <c r="AP35" s="10"/>
      <c r="AQ35" s="11"/>
      <c r="AR35" s="11"/>
      <c r="AS35" s="11"/>
      <c r="AT35" s="12"/>
      <c r="AU35" s="10"/>
      <c r="AV35" s="11"/>
      <c r="AW35" s="11"/>
      <c r="AX35" s="11"/>
      <c r="AY35" s="11"/>
      <c r="AZ35" s="12"/>
      <c r="BA35" s="10"/>
      <c r="BB35" s="11"/>
      <c r="BC35" s="12"/>
      <c r="BD35" s="13"/>
    </row>
    <row r="36" spans="2:56" ht="14.1" customHeight="1" x14ac:dyDescent="0.15">
      <c r="B36" s="37"/>
      <c r="C36" s="13" t="s">
        <v>1</v>
      </c>
      <c r="D36" s="19"/>
      <c r="E36" s="13" t="s">
        <v>2</v>
      </c>
      <c r="F36" s="19"/>
      <c r="G36" s="13" t="s">
        <v>3</v>
      </c>
      <c r="H36" s="109"/>
      <c r="I36" s="110"/>
      <c r="J36" s="110"/>
      <c r="K36" s="111"/>
      <c r="L36" s="109"/>
      <c r="M36" s="110"/>
      <c r="N36" s="111"/>
      <c r="O36" s="119"/>
      <c r="P36" s="120"/>
      <c r="Q36" s="120"/>
      <c r="R36" s="120"/>
      <c r="S36" s="13"/>
      <c r="T36" s="16"/>
      <c r="U36" s="103" t="str">
        <f>IF(F36="","",U33+L36+O36)</f>
        <v/>
      </c>
      <c r="V36" s="104"/>
      <c r="W36" s="105"/>
      <c r="X36" s="109"/>
      <c r="Y36" s="110"/>
      <c r="Z36" s="111"/>
      <c r="AA36" s="119"/>
      <c r="AB36" s="120"/>
      <c r="AC36" s="120"/>
      <c r="AD36" s="120"/>
      <c r="AE36" s="13"/>
      <c r="AF36" s="16"/>
      <c r="AG36" s="103" t="str">
        <f>IF(F36="","",AG33+X36+AA36)</f>
        <v/>
      </c>
      <c r="AH36" s="104"/>
      <c r="AI36" s="105"/>
      <c r="AJ36" s="103" t="str">
        <f>IF(F36="","",U36-AG36)</f>
        <v/>
      </c>
      <c r="AK36" s="104"/>
      <c r="AL36" s="105"/>
      <c r="AM36" s="109"/>
      <c r="AN36" s="110"/>
      <c r="AO36" s="111"/>
      <c r="AP36" s="37"/>
      <c r="AQ36" s="13" t="s">
        <v>53</v>
      </c>
      <c r="AR36" s="19"/>
      <c r="AS36" s="13" t="s">
        <v>54</v>
      </c>
      <c r="AT36" s="16"/>
      <c r="AU36" s="37"/>
      <c r="AV36" s="13" t="s">
        <v>1</v>
      </c>
      <c r="AW36" s="19"/>
      <c r="AX36" s="13" t="s">
        <v>2</v>
      </c>
      <c r="AY36" s="19"/>
      <c r="AZ36" s="16" t="s">
        <v>3</v>
      </c>
      <c r="BA36" s="15"/>
      <c r="BB36" s="13"/>
      <c r="BC36" s="16"/>
      <c r="BD36" s="13"/>
    </row>
    <row r="37" spans="2:56" ht="14.1" customHeight="1" x14ac:dyDescent="0.15">
      <c r="B37" s="29"/>
      <c r="C37" s="30"/>
      <c r="D37" s="30"/>
      <c r="E37" s="30"/>
      <c r="F37" s="30"/>
      <c r="G37" s="30"/>
      <c r="H37" s="116"/>
      <c r="I37" s="117"/>
      <c r="J37" s="117"/>
      <c r="K37" s="118"/>
      <c r="L37" s="116"/>
      <c r="M37" s="117"/>
      <c r="N37" s="118"/>
      <c r="O37" s="116"/>
      <c r="P37" s="117"/>
      <c r="Q37" s="117"/>
      <c r="R37" s="117"/>
      <c r="S37" s="30"/>
      <c r="T37" s="38" t="s">
        <v>4</v>
      </c>
      <c r="U37" s="106"/>
      <c r="V37" s="107"/>
      <c r="W37" s="108"/>
      <c r="X37" s="116"/>
      <c r="Y37" s="117"/>
      <c r="Z37" s="118"/>
      <c r="AA37" s="116"/>
      <c r="AB37" s="117"/>
      <c r="AC37" s="117"/>
      <c r="AD37" s="117"/>
      <c r="AE37" s="30"/>
      <c r="AF37" s="38" t="s">
        <v>4</v>
      </c>
      <c r="AG37" s="106"/>
      <c r="AH37" s="107"/>
      <c r="AI37" s="108"/>
      <c r="AJ37" s="106"/>
      <c r="AK37" s="107"/>
      <c r="AL37" s="108"/>
      <c r="AM37" s="116"/>
      <c r="AN37" s="117"/>
      <c r="AO37" s="118"/>
      <c r="AP37" s="29"/>
      <c r="AQ37" s="30"/>
      <c r="AR37" s="30"/>
      <c r="AS37" s="30"/>
      <c r="AT37" s="31"/>
      <c r="AU37" s="40" t="s">
        <v>40</v>
      </c>
      <c r="AV37" s="152"/>
      <c r="AW37" s="152"/>
      <c r="AX37" s="152"/>
      <c r="AY37" s="30" t="s">
        <v>39</v>
      </c>
      <c r="AZ37" s="31" t="s">
        <v>8</v>
      </c>
      <c r="BA37" s="29"/>
      <c r="BB37" s="30"/>
      <c r="BC37" s="31"/>
      <c r="BD37" s="13"/>
    </row>
    <row r="38" spans="2:56" ht="14.1" customHeight="1" x14ac:dyDescent="0.15">
      <c r="B38" s="10"/>
      <c r="C38" s="11"/>
      <c r="D38" s="11"/>
      <c r="E38" s="11"/>
      <c r="F38" s="11"/>
      <c r="G38" s="11"/>
      <c r="H38" s="32" t="s">
        <v>42</v>
      </c>
      <c r="I38" s="33"/>
      <c r="J38" s="33"/>
      <c r="K38" s="34"/>
      <c r="L38" s="10"/>
      <c r="M38" s="11"/>
      <c r="N38" s="35" t="s">
        <v>4</v>
      </c>
      <c r="O38" s="32" t="s">
        <v>5</v>
      </c>
      <c r="P38" s="36"/>
      <c r="Q38" s="112"/>
      <c r="R38" s="112"/>
      <c r="S38" s="112"/>
      <c r="T38" s="113"/>
      <c r="U38" s="114"/>
      <c r="V38" s="115"/>
      <c r="W38" s="35" t="s">
        <v>4</v>
      </c>
      <c r="X38" s="10"/>
      <c r="Y38" s="11"/>
      <c r="Z38" s="35" t="s">
        <v>4</v>
      </c>
      <c r="AA38" s="32" t="s">
        <v>6</v>
      </c>
      <c r="AB38" s="36"/>
      <c r="AC38" s="112"/>
      <c r="AD38" s="112"/>
      <c r="AE38" s="112"/>
      <c r="AF38" s="113"/>
      <c r="AG38" s="10"/>
      <c r="AH38" s="11"/>
      <c r="AI38" s="35" t="s">
        <v>4</v>
      </c>
      <c r="AJ38" s="10"/>
      <c r="AK38" s="11"/>
      <c r="AL38" s="35" t="s">
        <v>4</v>
      </c>
      <c r="AM38" s="10"/>
      <c r="AN38" s="11"/>
      <c r="AO38" s="35" t="s">
        <v>7</v>
      </c>
      <c r="AP38" s="10"/>
      <c r="AQ38" s="11"/>
      <c r="AR38" s="11"/>
      <c r="AS38" s="11"/>
      <c r="AT38" s="12"/>
      <c r="AU38" s="10"/>
      <c r="AV38" s="11"/>
      <c r="AW38" s="11"/>
      <c r="AX38" s="11"/>
      <c r="AY38" s="11"/>
      <c r="AZ38" s="12"/>
      <c r="BA38" s="10"/>
      <c r="BB38" s="11"/>
      <c r="BC38" s="12"/>
      <c r="BD38" s="13"/>
    </row>
    <row r="39" spans="2:56" ht="14.1" customHeight="1" x14ac:dyDescent="0.15">
      <c r="B39" s="37"/>
      <c r="C39" s="13" t="s">
        <v>1</v>
      </c>
      <c r="D39" s="19"/>
      <c r="E39" s="13" t="s">
        <v>2</v>
      </c>
      <c r="F39" s="19"/>
      <c r="G39" s="13" t="s">
        <v>3</v>
      </c>
      <c r="H39" s="109"/>
      <c r="I39" s="110"/>
      <c r="J39" s="110"/>
      <c r="K39" s="111"/>
      <c r="L39" s="109"/>
      <c r="M39" s="110"/>
      <c r="N39" s="111"/>
      <c r="O39" s="119"/>
      <c r="P39" s="120"/>
      <c r="Q39" s="120"/>
      <c r="R39" s="120"/>
      <c r="S39" s="13"/>
      <c r="T39" s="16"/>
      <c r="U39" s="103" t="str">
        <f>IF(F39="","",U36+L39+O39)</f>
        <v/>
      </c>
      <c r="V39" s="104"/>
      <c r="W39" s="105"/>
      <c r="X39" s="109"/>
      <c r="Y39" s="110"/>
      <c r="Z39" s="111"/>
      <c r="AA39" s="119"/>
      <c r="AB39" s="120"/>
      <c r="AC39" s="120"/>
      <c r="AD39" s="120"/>
      <c r="AE39" s="13"/>
      <c r="AF39" s="16"/>
      <c r="AG39" s="103" t="str">
        <f>IF(F39="","",AG36+X39+AA39)</f>
        <v/>
      </c>
      <c r="AH39" s="104"/>
      <c r="AI39" s="105"/>
      <c r="AJ39" s="103" t="str">
        <f>IF(F39="","",U39-AG39)</f>
        <v/>
      </c>
      <c r="AK39" s="104"/>
      <c r="AL39" s="105"/>
      <c r="AM39" s="109"/>
      <c r="AN39" s="110"/>
      <c r="AO39" s="111"/>
      <c r="AP39" s="37"/>
      <c r="AQ39" s="13" t="s">
        <v>53</v>
      </c>
      <c r="AR39" s="19"/>
      <c r="AS39" s="13" t="s">
        <v>54</v>
      </c>
      <c r="AT39" s="16"/>
      <c r="AU39" s="37"/>
      <c r="AV39" s="13" t="s">
        <v>1</v>
      </c>
      <c r="AW39" s="19"/>
      <c r="AX39" s="13" t="s">
        <v>2</v>
      </c>
      <c r="AY39" s="19"/>
      <c r="AZ39" s="16" t="s">
        <v>3</v>
      </c>
      <c r="BA39" s="15"/>
      <c r="BB39" s="13"/>
      <c r="BC39" s="16"/>
      <c r="BD39" s="13"/>
    </row>
    <row r="40" spans="2:56" ht="14.1" customHeight="1" x14ac:dyDescent="0.15">
      <c r="B40" s="29"/>
      <c r="C40" s="30"/>
      <c r="D40" s="30"/>
      <c r="E40" s="30"/>
      <c r="F40" s="30"/>
      <c r="G40" s="30"/>
      <c r="H40" s="116"/>
      <c r="I40" s="117"/>
      <c r="J40" s="117"/>
      <c r="K40" s="118"/>
      <c r="L40" s="116"/>
      <c r="M40" s="117"/>
      <c r="N40" s="118"/>
      <c r="O40" s="116"/>
      <c r="P40" s="117"/>
      <c r="Q40" s="117"/>
      <c r="R40" s="117"/>
      <c r="S40" s="30"/>
      <c r="T40" s="38" t="s">
        <v>4</v>
      </c>
      <c r="U40" s="106"/>
      <c r="V40" s="107"/>
      <c r="W40" s="108"/>
      <c r="X40" s="116"/>
      <c r="Y40" s="117"/>
      <c r="Z40" s="118"/>
      <c r="AA40" s="116"/>
      <c r="AB40" s="117"/>
      <c r="AC40" s="117"/>
      <c r="AD40" s="117"/>
      <c r="AE40" s="30"/>
      <c r="AF40" s="38" t="s">
        <v>4</v>
      </c>
      <c r="AG40" s="106"/>
      <c r="AH40" s="107"/>
      <c r="AI40" s="108"/>
      <c r="AJ40" s="106"/>
      <c r="AK40" s="107"/>
      <c r="AL40" s="108"/>
      <c r="AM40" s="116"/>
      <c r="AN40" s="117"/>
      <c r="AO40" s="118"/>
      <c r="AP40" s="29"/>
      <c r="AQ40" s="30"/>
      <c r="AR40" s="30"/>
      <c r="AS40" s="30"/>
      <c r="AT40" s="31"/>
      <c r="AU40" s="40" t="s">
        <v>40</v>
      </c>
      <c r="AV40" s="152"/>
      <c r="AW40" s="152"/>
      <c r="AX40" s="152"/>
      <c r="AY40" s="30" t="s">
        <v>37</v>
      </c>
      <c r="AZ40" s="31" t="s">
        <v>8</v>
      </c>
      <c r="BA40" s="29"/>
      <c r="BB40" s="30"/>
      <c r="BC40" s="31"/>
      <c r="BD40" s="13"/>
    </row>
    <row r="41" spans="2:56" ht="14.1" customHeight="1" x14ac:dyDescent="0.15">
      <c r="B41" s="10"/>
      <c r="C41" s="11"/>
      <c r="D41" s="11"/>
      <c r="E41" s="11"/>
      <c r="F41" s="11"/>
      <c r="G41" s="11"/>
      <c r="H41" s="32" t="s">
        <v>42</v>
      </c>
      <c r="I41" s="33"/>
      <c r="J41" s="33"/>
      <c r="K41" s="34"/>
      <c r="L41" s="10"/>
      <c r="M41" s="11"/>
      <c r="N41" s="35" t="s">
        <v>4</v>
      </c>
      <c r="O41" s="32" t="s">
        <v>5</v>
      </c>
      <c r="P41" s="36"/>
      <c r="Q41" s="112"/>
      <c r="R41" s="112"/>
      <c r="S41" s="112"/>
      <c r="T41" s="113"/>
      <c r="U41" s="114"/>
      <c r="V41" s="115"/>
      <c r="W41" s="35" t="s">
        <v>4</v>
      </c>
      <c r="X41" s="10"/>
      <c r="Y41" s="11"/>
      <c r="Z41" s="35" t="s">
        <v>4</v>
      </c>
      <c r="AA41" s="32" t="s">
        <v>6</v>
      </c>
      <c r="AB41" s="36"/>
      <c r="AC41" s="112"/>
      <c r="AD41" s="112"/>
      <c r="AE41" s="112"/>
      <c r="AF41" s="113"/>
      <c r="AG41" s="10"/>
      <c r="AH41" s="11"/>
      <c r="AI41" s="35" t="s">
        <v>4</v>
      </c>
      <c r="AJ41" s="10"/>
      <c r="AK41" s="11"/>
      <c r="AL41" s="35" t="s">
        <v>4</v>
      </c>
      <c r="AM41" s="10"/>
      <c r="AN41" s="11"/>
      <c r="AO41" s="35" t="s">
        <v>7</v>
      </c>
      <c r="AP41" s="10"/>
      <c r="AQ41" s="11"/>
      <c r="AR41" s="11"/>
      <c r="AS41" s="11"/>
      <c r="AT41" s="12"/>
      <c r="AU41" s="10"/>
      <c r="AV41" s="11"/>
      <c r="AW41" s="11"/>
      <c r="AX41" s="11"/>
      <c r="AY41" s="11"/>
      <c r="AZ41" s="12"/>
      <c r="BA41" s="10"/>
      <c r="BB41" s="11"/>
      <c r="BC41" s="12"/>
      <c r="BD41" s="13"/>
    </row>
    <row r="42" spans="2:56" ht="14.1" customHeight="1" x14ac:dyDescent="0.15">
      <c r="B42" s="37"/>
      <c r="C42" s="13" t="s">
        <v>1</v>
      </c>
      <c r="D42" s="19"/>
      <c r="E42" s="13" t="s">
        <v>2</v>
      </c>
      <c r="F42" s="19"/>
      <c r="G42" s="13" t="s">
        <v>3</v>
      </c>
      <c r="H42" s="109"/>
      <c r="I42" s="110"/>
      <c r="J42" s="110"/>
      <c r="K42" s="111"/>
      <c r="L42" s="109"/>
      <c r="M42" s="110"/>
      <c r="N42" s="111"/>
      <c r="O42" s="119"/>
      <c r="P42" s="120"/>
      <c r="Q42" s="120"/>
      <c r="R42" s="120"/>
      <c r="S42" s="13"/>
      <c r="T42" s="16"/>
      <c r="U42" s="103" t="str">
        <f>IF(F42="","",U39+L42+O42)</f>
        <v/>
      </c>
      <c r="V42" s="104"/>
      <c r="W42" s="105"/>
      <c r="X42" s="109"/>
      <c r="Y42" s="110"/>
      <c r="Z42" s="111"/>
      <c r="AA42" s="119"/>
      <c r="AB42" s="120"/>
      <c r="AC42" s="120"/>
      <c r="AD42" s="120"/>
      <c r="AE42" s="13"/>
      <c r="AF42" s="16"/>
      <c r="AG42" s="103" t="str">
        <f>IF(F42="","",AG39+X42+AA42)</f>
        <v/>
      </c>
      <c r="AH42" s="104"/>
      <c r="AI42" s="105"/>
      <c r="AJ42" s="103" t="str">
        <f>IF(F42="","",U42-AG42)</f>
        <v/>
      </c>
      <c r="AK42" s="104"/>
      <c r="AL42" s="105"/>
      <c r="AM42" s="109"/>
      <c r="AN42" s="110"/>
      <c r="AO42" s="111"/>
      <c r="AP42" s="37"/>
      <c r="AQ42" s="13" t="s">
        <v>53</v>
      </c>
      <c r="AR42" s="19"/>
      <c r="AS42" s="13" t="s">
        <v>54</v>
      </c>
      <c r="AT42" s="16"/>
      <c r="AU42" s="37"/>
      <c r="AV42" s="13" t="s">
        <v>1</v>
      </c>
      <c r="AW42" s="19"/>
      <c r="AX42" s="13" t="s">
        <v>2</v>
      </c>
      <c r="AY42" s="19"/>
      <c r="AZ42" s="16" t="s">
        <v>3</v>
      </c>
      <c r="BA42" s="15"/>
      <c r="BB42" s="13"/>
      <c r="BC42" s="16"/>
      <c r="BD42" s="13"/>
    </row>
    <row r="43" spans="2:56" ht="14.1" customHeight="1" x14ac:dyDescent="0.15">
      <c r="B43" s="29"/>
      <c r="C43" s="30"/>
      <c r="D43" s="30"/>
      <c r="E43" s="30"/>
      <c r="F43" s="30"/>
      <c r="G43" s="30"/>
      <c r="H43" s="116"/>
      <c r="I43" s="117"/>
      <c r="J43" s="117"/>
      <c r="K43" s="118"/>
      <c r="L43" s="116"/>
      <c r="M43" s="117"/>
      <c r="N43" s="118"/>
      <c r="O43" s="116"/>
      <c r="P43" s="117"/>
      <c r="Q43" s="117"/>
      <c r="R43" s="117"/>
      <c r="S43" s="30"/>
      <c r="T43" s="38" t="s">
        <v>4</v>
      </c>
      <c r="U43" s="106"/>
      <c r="V43" s="107"/>
      <c r="W43" s="108"/>
      <c r="X43" s="116"/>
      <c r="Y43" s="117"/>
      <c r="Z43" s="118"/>
      <c r="AA43" s="116"/>
      <c r="AB43" s="117"/>
      <c r="AC43" s="117"/>
      <c r="AD43" s="117"/>
      <c r="AE43" s="30"/>
      <c r="AF43" s="38" t="s">
        <v>4</v>
      </c>
      <c r="AG43" s="106"/>
      <c r="AH43" s="107"/>
      <c r="AI43" s="108"/>
      <c r="AJ43" s="106"/>
      <c r="AK43" s="107"/>
      <c r="AL43" s="108"/>
      <c r="AM43" s="116"/>
      <c r="AN43" s="117"/>
      <c r="AO43" s="118"/>
      <c r="AP43" s="29"/>
      <c r="AQ43" s="30"/>
      <c r="AR43" s="30"/>
      <c r="AS43" s="30"/>
      <c r="AT43" s="31"/>
      <c r="AU43" s="40" t="s">
        <v>40</v>
      </c>
      <c r="AV43" s="152"/>
      <c r="AW43" s="152"/>
      <c r="AX43" s="152"/>
      <c r="AY43" s="30" t="s">
        <v>39</v>
      </c>
      <c r="AZ43" s="31" t="s">
        <v>8</v>
      </c>
      <c r="BA43" s="29"/>
      <c r="BB43" s="30"/>
      <c r="BC43" s="31"/>
      <c r="BD43" s="13"/>
    </row>
    <row r="44" spans="2:56" ht="14.1" customHeight="1" x14ac:dyDescent="0.15">
      <c r="B44" s="10"/>
      <c r="C44" s="11"/>
      <c r="D44" s="11"/>
      <c r="E44" s="11"/>
      <c r="F44" s="11"/>
      <c r="G44" s="11"/>
      <c r="H44" s="32" t="s">
        <v>42</v>
      </c>
      <c r="I44" s="33"/>
      <c r="J44" s="33"/>
      <c r="K44" s="34"/>
      <c r="L44" s="10"/>
      <c r="M44" s="11"/>
      <c r="N44" s="35" t="s">
        <v>4</v>
      </c>
      <c r="O44" s="32" t="s">
        <v>5</v>
      </c>
      <c r="P44" s="36"/>
      <c r="Q44" s="112"/>
      <c r="R44" s="112"/>
      <c r="S44" s="112"/>
      <c r="T44" s="113"/>
      <c r="U44" s="114"/>
      <c r="V44" s="115"/>
      <c r="W44" s="35" t="s">
        <v>4</v>
      </c>
      <c r="X44" s="10"/>
      <c r="Y44" s="11"/>
      <c r="Z44" s="35" t="s">
        <v>4</v>
      </c>
      <c r="AA44" s="32" t="s">
        <v>6</v>
      </c>
      <c r="AB44" s="36"/>
      <c r="AC44" s="112"/>
      <c r="AD44" s="112"/>
      <c r="AE44" s="112"/>
      <c r="AF44" s="113"/>
      <c r="AG44" s="10"/>
      <c r="AH44" s="11"/>
      <c r="AI44" s="35" t="s">
        <v>4</v>
      </c>
      <c r="AJ44" s="10"/>
      <c r="AK44" s="11"/>
      <c r="AL44" s="35" t="s">
        <v>4</v>
      </c>
      <c r="AM44" s="10"/>
      <c r="AN44" s="11"/>
      <c r="AO44" s="35" t="s">
        <v>7</v>
      </c>
      <c r="AP44" s="10"/>
      <c r="AQ44" s="11"/>
      <c r="AR44" s="11"/>
      <c r="AS44" s="11"/>
      <c r="AT44" s="12"/>
      <c r="AU44" s="10"/>
      <c r="AV44" s="11"/>
      <c r="AW44" s="11"/>
      <c r="AX44" s="11"/>
      <c r="AY44" s="11"/>
      <c r="AZ44" s="12"/>
      <c r="BA44" s="10"/>
      <c r="BB44" s="11"/>
      <c r="BC44" s="12"/>
      <c r="BD44" s="13"/>
    </row>
    <row r="45" spans="2:56" ht="14.1" customHeight="1" x14ac:dyDescent="0.15">
      <c r="B45" s="37"/>
      <c r="C45" s="13" t="s">
        <v>1</v>
      </c>
      <c r="D45" s="19"/>
      <c r="E45" s="13" t="s">
        <v>2</v>
      </c>
      <c r="F45" s="19"/>
      <c r="G45" s="13" t="s">
        <v>3</v>
      </c>
      <c r="H45" s="109"/>
      <c r="I45" s="110"/>
      <c r="J45" s="110"/>
      <c r="K45" s="111"/>
      <c r="L45" s="109"/>
      <c r="M45" s="110"/>
      <c r="N45" s="111"/>
      <c r="O45" s="119"/>
      <c r="P45" s="120"/>
      <c r="Q45" s="120"/>
      <c r="R45" s="120"/>
      <c r="S45" s="13"/>
      <c r="T45" s="16"/>
      <c r="U45" s="103" t="str">
        <f>IF(F45="","",U42+L45+O45)</f>
        <v/>
      </c>
      <c r="V45" s="104"/>
      <c r="W45" s="105"/>
      <c r="X45" s="109"/>
      <c r="Y45" s="110"/>
      <c r="Z45" s="111"/>
      <c r="AA45" s="119"/>
      <c r="AB45" s="120"/>
      <c r="AC45" s="120"/>
      <c r="AD45" s="120"/>
      <c r="AE45" s="13"/>
      <c r="AF45" s="16"/>
      <c r="AG45" s="103" t="str">
        <f>IF(F45="","",AG42+X45+AA45)</f>
        <v/>
      </c>
      <c r="AH45" s="104"/>
      <c r="AI45" s="105"/>
      <c r="AJ45" s="103" t="str">
        <f>IF(F45="","",U45-AG45)</f>
        <v/>
      </c>
      <c r="AK45" s="104"/>
      <c r="AL45" s="105"/>
      <c r="AM45" s="109"/>
      <c r="AN45" s="110"/>
      <c r="AO45" s="111"/>
      <c r="AP45" s="37"/>
      <c r="AQ45" s="13" t="s">
        <v>53</v>
      </c>
      <c r="AR45" s="19"/>
      <c r="AS45" s="13" t="s">
        <v>54</v>
      </c>
      <c r="AT45" s="16"/>
      <c r="AU45" s="37"/>
      <c r="AV45" s="13" t="s">
        <v>1</v>
      </c>
      <c r="AW45" s="19"/>
      <c r="AX45" s="13" t="s">
        <v>2</v>
      </c>
      <c r="AY45" s="19"/>
      <c r="AZ45" s="16" t="s">
        <v>3</v>
      </c>
      <c r="BA45" s="15"/>
      <c r="BB45" s="13"/>
      <c r="BC45" s="16"/>
      <c r="BD45" s="13"/>
    </row>
    <row r="46" spans="2:56" ht="14.1" customHeight="1" thickBot="1" x14ac:dyDescent="0.2">
      <c r="B46" s="15"/>
      <c r="C46" s="13"/>
      <c r="D46" s="13"/>
      <c r="E46" s="13"/>
      <c r="F46" s="13"/>
      <c r="G46" s="13"/>
      <c r="H46" s="109"/>
      <c r="I46" s="110"/>
      <c r="J46" s="110"/>
      <c r="K46" s="111"/>
      <c r="L46" s="109"/>
      <c r="M46" s="110"/>
      <c r="N46" s="111"/>
      <c r="O46" s="109"/>
      <c r="P46" s="110"/>
      <c r="Q46" s="110"/>
      <c r="R46" s="110"/>
      <c r="S46" s="13"/>
      <c r="T46" s="41" t="s">
        <v>4</v>
      </c>
      <c r="U46" s="103"/>
      <c r="V46" s="104"/>
      <c r="W46" s="105"/>
      <c r="X46" s="109"/>
      <c r="Y46" s="110"/>
      <c r="Z46" s="111"/>
      <c r="AA46" s="109"/>
      <c r="AB46" s="110"/>
      <c r="AC46" s="110"/>
      <c r="AD46" s="110"/>
      <c r="AE46" s="13"/>
      <c r="AF46" s="41" t="s">
        <v>4</v>
      </c>
      <c r="AG46" s="103"/>
      <c r="AH46" s="104"/>
      <c r="AI46" s="105"/>
      <c r="AJ46" s="103"/>
      <c r="AK46" s="104"/>
      <c r="AL46" s="105"/>
      <c r="AM46" s="109"/>
      <c r="AN46" s="110"/>
      <c r="AO46" s="111"/>
      <c r="AP46" s="29"/>
      <c r="AQ46" s="30"/>
      <c r="AR46" s="30"/>
      <c r="AS46" s="30"/>
      <c r="AT46" s="31"/>
      <c r="AU46" s="39" t="s">
        <v>40</v>
      </c>
      <c r="AV46" s="153"/>
      <c r="AW46" s="153"/>
      <c r="AX46" s="153"/>
      <c r="AY46" s="13" t="s">
        <v>37</v>
      </c>
      <c r="AZ46" s="16" t="s">
        <v>8</v>
      </c>
      <c r="BA46" s="15"/>
      <c r="BB46" s="13"/>
      <c r="BC46" s="16"/>
      <c r="BD46" s="13"/>
    </row>
    <row r="47" spans="2:56" x14ac:dyDescent="0.15">
      <c r="B47" s="76" t="s">
        <v>60</v>
      </c>
      <c r="C47" s="77"/>
      <c r="D47" s="77"/>
      <c r="E47" s="77"/>
      <c r="F47" s="77"/>
      <c r="G47" s="78"/>
      <c r="H47" s="85"/>
      <c r="I47" s="86"/>
      <c r="J47" s="86"/>
      <c r="K47" s="87"/>
      <c r="L47" s="42"/>
      <c r="M47" s="7"/>
      <c r="N47" s="43" t="s">
        <v>4</v>
      </c>
      <c r="O47" s="42"/>
      <c r="P47" s="7"/>
      <c r="Q47" s="7"/>
      <c r="R47" s="7"/>
      <c r="S47" s="7"/>
      <c r="T47" s="43" t="s">
        <v>4</v>
      </c>
      <c r="U47" s="94"/>
      <c r="V47" s="95"/>
      <c r="W47" s="96"/>
      <c r="X47" s="94"/>
      <c r="Y47" s="95"/>
      <c r="Z47" s="96"/>
      <c r="AA47" s="7"/>
      <c r="AB47" s="7"/>
      <c r="AC47" s="7"/>
      <c r="AD47" s="7"/>
      <c r="AE47" s="7"/>
      <c r="AF47" s="43" t="s">
        <v>4</v>
      </c>
      <c r="AG47" s="94"/>
      <c r="AH47" s="95"/>
      <c r="AI47" s="96"/>
      <c r="AJ47" s="121" t="s">
        <v>27</v>
      </c>
      <c r="AK47" s="122"/>
      <c r="AL47" s="123"/>
      <c r="AM47" s="121" t="s">
        <v>46</v>
      </c>
      <c r="AN47" s="122"/>
      <c r="AO47" s="123"/>
      <c r="AP47" s="156" t="s">
        <v>28</v>
      </c>
      <c r="AQ47" s="157"/>
      <c r="AR47" s="157"/>
      <c r="AS47" s="157"/>
      <c r="AT47" s="158"/>
      <c r="AU47" s="121" t="s">
        <v>47</v>
      </c>
      <c r="AV47" s="122"/>
      <c r="AW47" s="122"/>
      <c r="AX47" s="122"/>
      <c r="AY47" s="122"/>
      <c r="AZ47" s="123"/>
      <c r="BA47" s="42"/>
      <c r="BB47" s="7"/>
      <c r="BC47" s="44"/>
      <c r="BD47" s="13"/>
    </row>
    <row r="48" spans="2:56" ht="14.45" customHeight="1" x14ac:dyDescent="0.15">
      <c r="B48" s="79"/>
      <c r="C48" s="80"/>
      <c r="D48" s="80"/>
      <c r="E48" s="80"/>
      <c r="F48" s="80"/>
      <c r="G48" s="81"/>
      <c r="H48" s="88"/>
      <c r="I48" s="89"/>
      <c r="J48" s="89"/>
      <c r="K48" s="90"/>
      <c r="L48" s="53" t="s">
        <v>61</v>
      </c>
      <c r="M48" s="141">
        <f>IF(SUM(L12,L15,L18,L21,L24,L27,L30,L33,L36,L39,L42,L45)=0,0,SUM(L12,L15,L18,L21,L24,L27,L30,L33,L36,L39,L42,L45))</f>
        <v>0</v>
      </c>
      <c r="N48" s="142"/>
      <c r="O48" s="55" t="s">
        <v>61</v>
      </c>
      <c r="P48" s="143">
        <f>IF(SUM(O12,O15,O18,O21,O24,O27,O30,O33,O36,O39,O42,O45)=0,0,SUM(O12,O15,O18,O21,O24,O27,O30,O33,O36,O39,O42,O45))</f>
        <v>0</v>
      </c>
      <c r="Q48" s="143"/>
      <c r="R48" s="143"/>
      <c r="S48" s="143"/>
      <c r="T48" s="144"/>
      <c r="U48" s="97"/>
      <c r="V48" s="98"/>
      <c r="W48" s="99"/>
      <c r="X48" s="97"/>
      <c r="Y48" s="98"/>
      <c r="Z48" s="99"/>
      <c r="AA48" s="55" t="s">
        <v>61</v>
      </c>
      <c r="AB48" s="143">
        <f>IF(SUM(AA12,AA15,AA18,AA21,AA24,AA27,AA30,AA33,AA36,AA39,AA42,AA45)=0,0,SUM(AA12,AA15,AA18,AA21,AA24,AA27,AA30,AA33,AA36,AA39,AA42,AA45))</f>
        <v>0</v>
      </c>
      <c r="AC48" s="143"/>
      <c r="AD48" s="143"/>
      <c r="AE48" s="143"/>
      <c r="AF48" s="144"/>
      <c r="AG48" s="97"/>
      <c r="AH48" s="98"/>
      <c r="AI48" s="99"/>
      <c r="AJ48" s="124"/>
      <c r="AK48" s="125"/>
      <c r="AL48" s="126"/>
      <c r="AM48" s="124"/>
      <c r="AN48" s="125"/>
      <c r="AO48" s="126"/>
      <c r="AP48" s="159" t="s">
        <v>55</v>
      </c>
      <c r="AQ48" s="160"/>
      <c r="AR48" s="160"/>
      <c r="AS48" s="160"/>
      <c r="AT48" s="161"/>
      <c r="AU48" s="130"/>
      <c r="AV48" s="131"/>
      <c r="AW48" s="131"/>
      <c r="AX48" s="131"/>
      <c r="AY48" s="131"/>
      <c r="AZ48" s="132"/>
      <c r="BA48" s="15"/>
      <c r="BB48" s="13"/>
      <c r="BC48" s="45"/>
      <c r="BD48" s="13"/>
    </row>
    <row r="49" spans="2:56" ht="14.45" customHeight="1" x14ac:dyDescent="0.15">
      <c r="B49" s="79"/>
      <c r="C49" s="80"/>
      <c r="D49" s="80"/>
      <c r="E49" s="80"/>
      <c r="F49" s="80"/>
      <c r="G49" s="81"/>
      <c r="H49" s="88"/>
      <c r="I49" s="89"/>
      <c r="J49" s="89"/>
      <c r="K49" s="90"/>
      <c r="L49" s="54" t="s">
        <v>62</v>
      </c>
      <c r="M49" s="186">
        <f>IF(SUM(L12,L15,L18,L21,L24,L27,L30,L33,L36,L39,L42,L45)=0,0,SUM(L12,L15,L18,L21,L24,L27,L30,L33,L36,L39,L42,L45))</f>
        <v>0</v>
      </c>
      <c r="N49" s="187"/>
      <c r="O49" s="56" t="s">
        <v>62</v>
      </c>
      <c r="P49" s="188">
        <f>IF(SUM(O12,O15,O18,O21,O24,O27,O30,O33,O36,O39,O42,O45)=0,0,SUM(O12,O15,O18,O21,O24,O27,O30,O33,O36,O39,O42,O45))</f>
        <v>0</v>
      </c>
      <c r="Q49" s="188"/>
      <c r="R49" s="188"/>
      <c r="S49" s="188"/>
      <c r="T49" s="189"/>
      <c r="U49" s="97"/>
      <c r="V49" s="98"/>
      <c r="W49" s="99"/>
      <c r="X49" s="97"/>
      <c r="Y49" s="98"/>
      <c r="Z49" s="99"/>
      <c r="AA49" s="56" t="s">
        <v>62</v>
      </c>
      <c r="AB49" s="188">
        <f>IF(SUM(AA12,AA15,AA18,AA21,AA24,AA27,AA30,AA33,AA36,AA39,AA42,AA45)=0,0,SUM(AA12,AA15,AA18,AA21,AA24,AA27,AA30,AA33,AA36,AA39,AA42,AA45))</f>
        <v>0</v>
      </c>
      <c r="AC49" s="188"/>
      <c r="AD49" s="188"/>
      <c r="AE49" s="188"/>
      <c r="AF49" s="189"/>
      <c r="AG49" s="97"/>
      <c r="AH49" s="98"/>
      <c r="AI49" s="99"/>
      <c r="AJ49" s="124"/>
      <c r="AK49" s="125"/>
      <c r="AL49" s="126"/>
      <c r="AM49" s="130"/>
      <c r="AN49" s="131"/>
      <c r="AO49" s="132"/>
      <c r="AP49" s="97"/>
      <c r="AQ49" s="98"/>
      <c r="AR49" s="98"/>
      <c r="AS49" s="98"/>
      <c r="AT49" s="99"/>
      <c r="AU49" s="10"/>
      <c r="AV49" s="11"/>
      <c r="AW49" s="11"/>
      <c r="AX49" s="11"/>
      <c r="AY49" s="11"/>
      <c r="AZ49" s="12" t="s">
        <v>8</v>
      </c>
      <c r="BA49" s="15"/>
      <c r="BB49" s="13"/>
      <c r="BC49" s="45"/>
      <c r="BD49" s="13"/>
    </row>
    <row r="50" spans="2:56" ht="13.5" customHeight="1" x14ac:dyDescent="0.15">
      <c r="B50" s="79"/>
      <c r="C50" s="80"/>
      <c r="D50" s="80"/>
      <c r="E50" s="80"/>
      <c r="F50" s="80"/>
      <c r="G50" s="81"/>
      <c r="H50" s="88"/>
      <c r="I50" s="89"/>
      <c r="J50" s="89"/>
      <c r="K50" s="90"/>
      <c r="L50" s="46" t="s">
        <v>48</v>
      </c>
      <c r="M50" s="11"/>
      <c r="N50" s="35" t="s">
        <v>26</v>
      </c>
      <c r="O50" s="47" t="s">
        <v>49</v>
      </c>
      <c r="P50" s="13"/>
      <c r="Q50" s="13"/>
      <c r="R50" s="13"/>
      <c r="S50" s="13"/>
      <c r="T50" s="35" t="s">
        <v>26</v>
      </c>
      <c r="U50" s="97"/>
      <c r="V50" s="98"/>
      <c r="W50" s="99"/>
      <c r="X50" s="97"/>
      <c r="Y50" s="98"/>
      <c r="Z50" s="99"/>
      <c r="AA50" s="14" t="s">
        <v>50</v>
      </c>
      <c r="AB50" s="13"/>
      <c r="AC50" s="13"/>
      <c r="AD50" s="13"/>
      <c r="AE50" s="13"/>
      <c r="AF50" s="35" t="s">
        <v>26</v>
      </c>
      <c r="AG50" s="97"/>
      <c r="AH50" s="98"/>
      <c r="AI50" s="99"/>
      <c r="AJ50" s="124"/>
      <c r="AK50" s="125"/>
      <c r="AL50" s="126"/>
      <c r="AM50" s="10"/>
      <c r="AN50" s="11"/>
      <c r="AO50" s="48" t="s">
        <v>7</v>
      </c>
      <c r="AP50" s="97"/>
      <c r="AQ50" s="98"/>
      <c r="AR50" s="98"/>
      <c r="AS50" s="98"/>
      <c r="AT50" s="99"/>
      <c r="AU50" s="53" t="s">
        <v>61</v>
      </c>
      <c r="AV50" s="135">
        <f>IF(SUM(AV13,AV16,AV19,AV22,AV25,AV28,AV31,AV34,AV37,AV40,AV43,AV46)=0,0,SUM(AV13,AV16,AV19,AV22,AV25,AV28,AV31,AV34,AV37,AV40,AV43,AV46))</f>
        <v>0</v>
      </c>
      <c r="AW50" s="135"/>
      <c r="AX50" s="135"/>
      <c r="AY50" s="135"/>
      <c r="AZ50" s="136"/>
      <c r="BA50" s="15"/>
      <c r="BB50" s="13"/>
      <c r="BC50" s="45"/>
      <c r="BD50" s="13"/>
    </row>
    <row r="51" spans="2:56" ht="14.45" customHeight="1" x14ac:dyDescent="0.15">
      <c r="B51" s="79"/>
      <c r="C51" s="80"/>
      <c r="D51" s="80"/>
      <c r="E51" s="80"/>
      <c r="F51" s="80"/>
      <c r="G51" s="81"/>
      <c r="H51" s="88"/>
      <c r="I51" s="89"/>
      <c r="J51" s="89"/>
      <c r="K51" s="90"/>
      <c r="L51" s="53" t="s">
        <v>61</v>
      </c>
      <c r="M51" s="141">
        <f>IF(M48=0,0,M48*320)</f>
        <v>0</v>
      </c>
      <c r="N51" s="142"/>
      <c r="O51" s="55" t="s">
        <v>61</v>
      </c>
      <c r="P51" s="143">
        <f>IF(P48=0,0,P48*320)</f>
        <v>0</v>
      </c>
      <c r="Q51" s="143"/>
      <c r="R51" s="143"/>
      <c r="S51" s="143"/>
      <c r="T51" s="144"/>
      <c r="U51" s="97"/>
      <c r="V51" s="98"/>
      <c r="W51" s="99"/>
      <c r="X51" s="97"/>
      <c r="Y51" s="98"/>
      <c r="Z51" s="99"/>
      <c r="AA51" s="55" t="s">
        <v>61</v>
      </c>
      <c r="AB51" s="143">
        <f>IF(AB48=0,0,AB48*320)</f>
        <v>0</v>
      </c>
      <c r="AC51" s="143"/>
      <c r="AD51" s="143"/>
      <c r="AE51" s="143"/>
      <c r="AF51" s="144"/>
      <c r="AG51" s="97"/>
      <c r="AH51" s="98"/>
      <c r="AI51" s="99"/>
      <c r="AJ51" s="124"/>
      <c r="AK51" s="125"/>
      <c r="AL51" s="126"/>
      <c r="AM51" s="109"/>
      <c r="AN51" s="110"/>
      <c r="AO51" s="111"/>
      <c r="AP51" s="97"/>
      <c r="AQ51" s="98"/>
      <c r="AR51" s="98"/>
      <c r="AS51" s="98"/>
      <c r="AT51" s="99"/>
      <c r="AU51" s="58"/>
      <c r="AV51" s="65"/>
      <c r="AW51" s="65"/>
      <c r="AX51" s="65"/>
      <c r="AY51" s="65"/>
      <c r="AZ51" s="66"/>
      <c r="BA51" s="15"/>
      <c r="BB51" s="13"/>
      <c r="BC51" s="45"/>
      <c r="BD51" s="13"/>
    </row>
    <row r="52" spans="2:56" ht="14.45" customHeight="1" thickBot="1" x14ac:dyDescent="0.2">
      <c r="B52" s="82"/>
      <c r="C52" s="83"/>
      <c r="D52" s="83"/>
      <c r="E52" s="83"/>
      <c r="F52" s="83"/>
      <c r="G52" s="84"/>
      <c r="H52" s="91"/>
      <c r="I52" s="92"/>
      <c r="J52" s="92"/>
      <c r="K52" s="93"/>
      <c r="L52" s="68" t="s">
        <v>62</v>
      </c>
      <c r="M52" s="148">
        <f>IF(M49=0,0,M49*320)</f>
        <v>0</v>
      </c>
      <c r="N52" s="149"/>
      <c r="O52" s="57" t="s">
        <v>62</v>
      </c>
      <c r="P52" s="150">
        <f>IF(P49=0,0,P49*320)</f>
        <v>0</v>
      </c>
      <c r="Q52" s="150"/>
      <c r="R52" s="150"/>
      <c r="S52" s="150"/>
      <c r="T52" s="151"/>
      <c r="U52" s="100"/>
      <c r="V52" s="101"/>
      <c r="W52" s="102"/>
      <c r="X52" s="100"/>
      <c r="Y52" s="101"/>
      <c r="Z52" s="102"/>
      <c r="AA52" s="57" t="s">
        <v>62</v>
      </c>
      <c r="AB52" s="150">
        <f>IF(AB49=0,0,AB49*320)</f>
        <v>0</v>
      </c>
      <c r="AC52" s="150"/>
      <c r="AD52" s="150"/>
      <c r="AE52" s="150"/>
      <c r="AF52" s="151"/>
      <c r="AG52" s="100"/>
      <c r="AH52" s="101"/>
      <c r="AI52" s="102"/>
      <c r="AJ52" s="127"/>
      <c r="AK52" s="128"/>
      <c r="AL52" s="129"/>
      <c r="AM52" s="145"/>
      <c r="AN52" s="146"/>
      <c r="AO52" s="147"/>
      <c r="AP52" s="100"/>
      <c r="AQ52" s="101"/>
      <c r="AR52" s="101"/>
      <c r="AS52" s="101"/>
      <c r="AT52" s="102"/>
      <c r="AU52" s="67" t="s">
        <v>66</v>
      </c>
      <c r="AV52" s="154">
        <f>IF(AV50=0,0,AV50)</f>
        <v>0</v>
      </c>
      <c r="AW52" s="154"/>
      <c r="AX52" s="154"/>
      <c r="AY52" s="154"/>
      <c r="AZ52" s="155"/>
      <c r="BA52" s="49"/>
      <c r="BB52" s="26"/>
      <c r="BC52" s="50"/>
      <c r="BD52" s="13"/>
    </row>
    <row r="53" spans="2:56" ht="14.25" customHeight="1" x14ac:dyDescent="0.15">
      <c r="B53" s="3"/>
      <c r="C53" s="3"/>
      <c r="D53" s="3"/>
      <c r="E53" s="3"/>
      <c r="F53" s="3"/>
      <c r="G53" s="3"/>
      <c r="H53" s="4"/>
      <c r="I53" s="4"/>
      <c r="J53" s="4"/>
      <c r="K53" s="4"/>
      <c r="L53" s="59"/>
      <c r="M53" s="4"/>
      <c r="N53" s="4"/>
      <c r="O53" s="4"/>
      <c r="P53" s="4"/>
      <c r="Q53" s="4"/>
      <c r="R53" s="4"/>
      <c r="S53" s="4"/>
      <c r="AA53" s="4"/>
      <c r="AB53" s="4"/>
      <c r="AC53" s="4"/>
      <c r="AD53" s="4"/>
      <c r="AE53" s="4"/>
      <c r="AJ53" s="1"/>
      <c r="AK53" s="1"/>
      <c r="AL53" s="1"/>
      <c r="AM53" s="2"/>
      <c r="AN53" s="2"/>
      <c r="AO53" s="2"/>
      <c r="AU53" s="5"/>
      <c r="AV53" s="5"/>
      <c r="AW53" s="5"/>
      <c r="AX53" s="5"/>
      <c r="AY53" s="5"/>
      <c r="AZ53" s="5"/>
    </row>
    <row r="54" spans="2:56" x14ac:dyDescent="0.15">
      <c r="F54" s="74" t="s">
        <v>63</v>
      </c>
      <c r="G54" s="75"/>
      <c r="H54" s="60"/>
      <c r="I54" s="61"/>
      <c r="J54" s="62"/>
      <c r="K54" t="s">
        <v>65</v>
      </c>
    </row>
    <row r="55" spans="2:56" x14ac:dyDescent="0.15">
      <c r="F55" s="74" t="s">
        <v>64</v>
      </c>
      <c r="G55" s="74"/>
      <c r="H55" s="63" t="s">
        <v>68</v>
      </c>
      <c r="K55" s="64"/>
    </row>
    <row r="56" spans="2:56" ht="13.5" customHeight="1" x14ac:dyDescent="0.15">
      <c r="B56" t="s">
        <v>31</v>
      </c>
    </row>
    <row r="57" spans="2:56" ht="22.5" customHeight="1" x14ac:dyDescent="0.15">
      <c r="B57" s="183" t="s">
        <v>67</v>
      </c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  <c r="AA57" s="183"/>
      <c r="AB57" s="183"/>
      <c r="AC57" s="183"/>
      <c r="AD57" s="183"/>
      <c r="AE57" s="183"/>
      <c r="AF57" s="183"/>
      <c r="AG57" s="183"/>
      <c r="AH57" s="183"/>
      <c r="AI57" s="183"/>
      <c r="AJ57" s="183"/>
      <c r="AK57" s="183"/>
      <c r="AL57" s="183"/>
      <c r="AM57" s="183"/>
      <c r="AN57" s="183"/>
      <c r="AO57" s="183"/>
      <c r="AP57" s="183"/>
      <c r="AQ57" s="183"/>
      <c r="AR57" s="183"/>
      <c r="AS57" s="183"/>
      <c r="AT57" s="183"/>
      <c r="AU57" s="183"/>
      <c r="AV57" s="183"/>
      <c r="AW57" s="183"/>
      <c r="AX57" s="183"/>
      <c r="AY57" s="183"/>
      <c r="AZ57" s="183"/>
      <c r="BA57" s="183"/>
      <c r="BB57" s="183"/>
      <c r="BC57" s="183"/>
    </row>
    <row r="58" spans="2:56" ht="14.25" thickBot="1" x14ac:dyDescent="0.2"/>
    <row r="59" spans="2:56" ht="18" customHeight="1" x14ac:dyDescent="0.15">
      <c r="B59" s="114" t="s">
        <v>25</v>
      </c>
      <c r="C59" s="115"/>
      <c r="D59" s="115"/>
      <c r="E59" s="115"/>
      <c r="F59" s="115"/>
      <c r="G59" s="176" t="str">
        <f>IF($G$4="","",$G$4)</f>
        <v/>
      </c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7"/>
      <c r="X59" s="6" t="s">
        <v>51</v>
      </c>
      <c r="Y59" s="7"/>
      <c r="Z59" s="7"/>
      <c r="AA59" s="173" t="str">
        <f>IF($AA$4="","",$AA$4)</f>
        <v/>
      </c>
      <c r="AB59" s="173" t="str">
        <f t="shared" ref="AB59" si="0">IF(AB4="","",AB4)</f>
        <v/>
      </c>
      <c r="AC59" s="9" t="s">
        <v>69</v>
      </c>
      <c r="AD59" s="8" t="str">
        <f>IF($AD$4="","",$AD$4)</f>
        <v/>
      </c>
      <c r="AE59" s="9" t="s">
        <v>70</v>
      </c>
      <c r="AF59" s="8" t="str">
        <f>IF($AF$4="","",$AF$4)</f>
        <v/>
      </c>
      <c r="AG59" s="9" t="s">
        <v>3</v>
      </c>
      <c r="AH59" s="10"/>
      <c r="AI59" s="11"/>
      <c r="AJ59" s="51" t="s">
        <v>32</v>
      </c>
      <c r="AK59" s="184" t="s">
        <v>56</v>
      </c>
      <c r="AL59" s="184"/>
      <c r="AM59" s="184"/>
      <c r="AN59" s="184"/>
      <c r="AO59" s="184"/>
      <c r="AP59" s="184"/>
      <c r="AQ59" s="184"/>
      <c r="AR59" s="184"/>
      <c r="AS59" s="184"/>
      <c r="AT59" s="184"/>
      <c r="AU59" s="184"/>
      <c r="AV59" s="184"/>
      <c r="AW59" s="184"/>
      <c r="AX59" s="184"/>
      <c r="AY59" s="184"/>
      <c r="AZ59" s="184"/>
      <c r="BA59" s="184"/>
      <c r="BB59" s="184"/>
      <c r="BC59" s="12"/>
    </row>
    <row r="60" spans="2:56" ht="18" customHeight="1" thickBot="1" x14ac:dyDescent="0.2">
      <c r="B60" s="97"/>
      <c r="C60" s="98"/>
      <c r="D60" s="98"/>
      <c r="E60" s="98"/>
      <c r="F60" s="9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9"/>
      <c r="X60" s="79" t="s">
        <v>30</v>
      </c>
      <c r="Y60" s="80"/>
      <c r="Z60" s="13"/>
      <c r="AA60" s="14"/>
      <c r="AB60" s="13"/>
      <c r="AC60" s="14"/>
      <c r="AD60" s="13"/>
      <c r="AE60" s="14"/>
      <c r="AF60" s="13"/>
      <c r="AG60" s="14"/>
      <c r="AH60" s="15"/>
      <c r="AI60" s="13"/>
      <c r="AK60" t="s">
        <v>57</v>
      </c>
      <c r="BC60" s="16"/>
    </row>
    <row r="61" spans="2:56" ht="18" customHeight="1" x14ac:dyDescent="0.15">
      <c r="B61" s="6" t="s">
        <v>52</v>
      </c>
      <c r="C61" s="7"/>
      <c r="D61" s="7"/>
      <c r="E61" s="7"/>
      <c r="F61" s="7"/>
      <c r="G61" s="7"/>
      <c r="H61" s="7"/>
      <c r="I61" s="17"/>
      <c r="J61" s="7"/>
      <c r="K61" s="17"/>
      <c r="L61" s="18" t="str">
        <f>IF($L$6="","",$L$6)</f>
        <v/>
      </c>
      <c r="M61" s="7" t="s">
        <v>69</v>
      </c>
      <c r="N61" s="18" t="str">
        <f>IF($N$6="","",$N$6)</f>
        <v/>
      </c>
      <c r="O61" s="7" t="s">
        <v>70</v>
      </c>
      <c r="P61" s="18" t="str">
        <f>IF($P$6="","",$P$6)</f>
        <v/>
      </c>
      <c r="Q61" s="7" t="s">
        <v>71</v>
      </c>
      <c r="R61" s="17"/>
      <c r="S61" s="7"/>
      <c r="T61" s="17"/>
      <c r="U61" s="7"/>
      <c r="V61" s="7"/>
      <c r="W61" s="7"/>
      <c r="X61" s="79"/>
      <c r="Y61" s="80"/>
      <c r="Z61" s="13"/>
      <c r="AA61" s="174" t="str">
        <f>IF($AA$6="","",AA6)</f>
        <v/>
      </c>
      <c r="AB61" s="174" t="str">
        <f t="shared" ref="AB61" si="1">IF(AB6="","",AB6)</f>
        <v/>
      </c>
      <c r="AC61" s="14" t="s">
        <v>69</v>
      </c>
      <c r="AD61" s="19" t="str">
        <f>IF($AD$6="","",AD6)</f>
        <v/>
      </c>
      <c r="AE61" s="14" t="s">
        <v>70</v>
      </c>
      <c r="AF61" s="19" t="str">
        <f>IF($AF$6="","",$AF$6)</f>
        <v/>
      </c>
      <c r="AG61" s="14" t="s">
        <v>3</v>
      </c>
      <c r="AH61" s="15"/>
      <c r="AI61" s="13"/>
      <c r="BC61" s="16"/>
    </row>
    <row r="62" spans="2:56" ht="18" customHeight="1" x14ac:dyDescent="0.15">
      <c r="B62" s="20" t="s">
        <v>24</v>
      </c>
      <c r="C62" s="13"/>
      <c r="D62" s="13"/>
      <c r="E62" s="13"/>
      <c r="F62" s="13"/>
      <c r="G62" s="13"/>
      <c r="H62" s="21"/>
      <c r="I62" s="21"/>
      <c r="J62" s="22" t="str">
        <f>IF($J$7="","",$J$7)</f>
        <v/>
      </c>
      <c r="K62" s="23" t="s">
        <v>72</v>
      </c>
      <c r="L62" s="180" t="str">
        <f>IF($L$7="","",$L$7)</f>
        <v/>
      </c>
      <c r="M62" s="180"/>
      <c r="N62" s="180"/>
      <c r="O62" s="180"/>
      <c r="P62" s="180"/>
      <c r="Q62" s="24"/>
      <c r="R62" s="24"/>
      <c r="S62" s="24"/>
      <c r="T62" s="24"/>
      <c r="U62" s="21"/>
      <c r="V62" s="21"/>
      <c r="W62" s="21"/>
      <c r="X62" s="79"/>
      <c r="Y62" s="80"/>
      <c r="Z62" s="13"/>
      <c r="AA62" s="14"/>
      <c r="AB62" s="13"/>
      <c r="AC62" s="13"/>
      <c r="AD62" s="13" t="s">
        <v>73</v>
      </c>
      <c r="AE62" s="13"/>
      <c r="AF62" s="13"/>
      <c r="AG62" s="13"/>
      <c r="AH62" s="15"/>
      <c r="AI62" s="13"/>
      <c r="AJ62" t="s">
        <v>32</v>
      </c>
      <c r="AK62" s="185" t="s">
        <v>58</v>
      </c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6"/>
    </row>
    <row r="63" spans="2:56" ht="18" customHeight="1" thickBot="1" x14ac:dyDescent="0.2">
      <c r="B63" s="25" t="s">
        <v>44</v>
      </c>
      <c r="C63" s="26"/>
      <c r="D63" s="26"/>
      <c r="E63" s="26"/>
      <c r="F63" s="26"/>
      <c r="G63" s="26"/>
      <c r="H63" s="26"/>
      <c r="I63" s="26"/>
      <c r="J63" s="26"/>
      <c r="K63" s="26"/>
      <c r="L63" s="181" t="str">
        <f>IF($L$8="","",$L$8)</f>
        <v/>
      </c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2"/>
      <c r="X63" s="82"/>
      <c r="Y63" s="83"/>
      <c r="Z63" s="26"/>
      <c r="AA63" s="175" t="str">
        <f>IF($AA$8="","",$AA$8)</f>
        <v/>
      </c>
      <c r="AB63" s="175" t="str">
        <f t="shared" ref="AB63" si="2">IF(AB8="","",AB8)</f>
        <v/>
      </c>
      <c r="AC63" s="28" t="s">
        <v>69</v>
      </c>
      <c r="AD63" s="27" t="str">
        <f>IF($AD$8="","",$AD$8)</f>
        <v/>
      </c>
      <c r="AE63" s="28" t="s">
        <v>70</v>
      </c>
      <c r="AF63" s="27" t="str">
        <f>IF($AF$8="","",$AF$8)</f>
        <v/>
      </c>
      <c r="AG63" s="28" t="s">
        <v>3</v>
      </c>
      <c r="AH63" s="29"/>
      <c r="AI63" s="30"/>
      <c r="AJ63" s="52"/>
      <c r="AK63" s="52" t="s">
        <v>59</v>
      </c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C63" s="31"/>
    </row>
    <row r="64" spans="2:56" ht="18" customHeight="1" x14ac:dyDescent="0.15">
      <c r="B64" s="162" t="s">
        <v>0</v>
      </c>
      <c r="C64" s="163"/>
      <c r="D64" s="163"/>
      <c r="E64" s="163"/>
      <c r="F64" s="163"/>
      <c r="G64" s="164"/>
      <c r="H64" s="165" t="s">
        <v>23</v>
      </c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7"/>
      <c r="X64" s="165" t="s">
        <v>22</v>
      </c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7"/>
      <c r="AJ64" s="162" t="s">
        <v>21</v>
      </c>
      <c r="AK64" s="163"/>
      <c r="AL64" s="164"/>
      <c r="AM64" s="165" t="s">
        <v>14</v>
      </c>
      <c r="AN64" s="166"/>
      <c r="AO64" s="166"/>
      <c r="AP64" s="166"/>
      <c r="AQ64" s="166"/>
      <c r="AR64" s="166"/>
      <c r="AS64" s="166"/>
      <c r="AT64" s="167"/>
      <c r="AU64" s="162" t="s">
        <v>16</v>
      </c>
      <c r="AV64" s="163"/>
      <c r="AW64" s="163"/>
      <c r="AX64" s="163"/>
      <c r="AY64" s="163"/>
      <c r="AZ64" s="164"/>
      <c r="BA64" s="168" t="s">
        <v>45</v>
      </c>
      <c r="BB64" s="73"/>
      <c r="BC64" s="169"/>
    </row>
    <row r="65" spans="2:55" ht="18" customHeight="1" x14ac:dyDescent="0.15">
      <c r="B65" s="165" t="s">
        <v>9</v>
      </c>
      <c r="C65" s="166"/>
      <c r="D65" s="166"/>
      <c r="E65" s="166"/>
      <c r="F65" s="166"/>
      <c r="G65" s="167"/>
      <c r="H65" s="170" t="s">
        <v>18</v>
      </c>
      <c r="I65" s="171"/>
      <c r="J65" s="171"/>
      <c r="K65" s="171"/>
      <c r="L65" s="171"/>
      <c r="M65" s="171"/>
      <c r="N65" s="172"/>
      <c r="O65" s="170" t="s">
        <v>10</v>
      </c>
      <c r="P65" s="171"/>
      <c r="Q65" s="171"/>
      <c r="R65" s="171"/>
      <c r="S65" s="171"/>
      <c r="T65" s="172"/>
      <c r="U65" s="170" t="s">
        <v>11</v>
      </c>
      <c r="V65" s="171"/>
      <c r="W65" s="172"/>
      <c r="X65" s="170" t="s">
        <v>19</v>
      </c>
      <c r="Y65" s="171"/>
      <c r="Z65" s="172"/>
      <c r="AA65" s="170" t="s">
        <v>12</v>
      </c>
      <c r="AB65" s="171"/>
      <c r="AC65" s="171"/>
      <c r="AD65" s="171"/>
      <c r="AE65" s="171"/>
      <c r="AF65" s="172"/>
      <c r="AG65" s="170" t="s">
        <v>13</v>
      </c>
      <c r="AH65" s="171"/>
      <c r="AI65" s="172"/>
      <c r="AJ65" s="165" t="s">
        <v>34</v>
      </c>
      <c r="AK65" s="166"/>
      <c r="AL65" s="167"/>
      <c r="AM65" s="170" t="s">
        <v>15</v>
      </c>
      <c r="AN65" s="171"/>
      <c r="AO65" s="172"/>
      <c r="AP65" s="170" t="s">
        <v>20</v>
      </c>
      <c r="AQ65" s="171"/>
      <c r="AR65" s="171"/>
      <c r="AS65" s="171"/>
      <c r="AT65" s="172"/>
      <c r="AU65" s="165" t="s">
        <v>17</v>
      </c>
      <c r="AV65" s="166"/>
      <c r="AW65" s="166"/>
      <c r="AX65" s="166"/>
      <c r="AY65" s="166"/>
      <c r="AZ65" s="167"/>
      <c r="BA65" s="162"/>
      <c r="BB65" s="163"/>
      <c r="BC65" s="164"/>
    </row>
    <row r="66" spans="2:55" ht="14.1" customHeight="1" x14ac:dyDescent="0.15">
      <c r="B66" s="10" t="s">
        <v>29</v>
      </c>
      <c r="C66" s="11"/>
      <c r="D66" s="11"/>
      <c r="E66" s="11"/>
      <c r="F66" s="11"/>
      <c r="G66" s="11"/>
      <c r="H66" s="32" t="s">
        <v>42</v>
      </c>
      <c r="I66" s="33"/>
      <c r="J66" s="33"/>
      <c r="K66" s="34"/>
      <c r="L66" s="10"/>
      <c r="M66" s="11"/>
      <c r="N66" s="35" t="s">
        <v>4</v>
      </c>
      <c r="O66" s="32" t="s">
        <v>5</v>
      </c>
      <c r="P66" s="36"/>
      <c r="Q66" s="112"/>
      <c r="R66" s="112"/>
      <c r="S66" s="112"/>
      <c r="T66" s="113"/>
      <c r="U66" s="72" t="str">
        <f>IF(U45="","",U45)</f>
        <v/>
      </c>
      <c r="V66" s="73"/>
      <c r="W66" s="35" t="s">
        <v>4</v>
      </c>
      <c r="X66" s="10"/>
      <c r="Y66" s="11"/>
      <c r="Z66" s="35" t="s">
        <v>4</v>
      </c>
      <c r="AA66" s="32" t="s">
        <v>6</v>
      </c>
      <c r="AB66" s="36"/>
      <c r="AC66" s="112"/>
      <c r="AD66" s="112"/>
      <c r="AE66" s="112"/>
      <c r="AF66" s="113"/>
      <c r="AG66" s="72" t="str">
        <f>IF(AG45="","",AG45)</f>
        <v/>
      </c>
      <c r="AH66" s="73"/>
      <c r="AI66" s="35" t="s">
        <v>4</v>
      </c>
      <c r="AJ66" s="10"/>
      <c r="AK66" s="11"/>
      <c r="AL66" s="35" t="s">
        <v>4</v>
      </c>
      <c r="AM66" s="10"/>
      <c r="AN66" s="11"/>
      <c r="AO66" s="35" t="s">
        <v>7</v>
      </c>
      <c r="AP66" s="10"/>
      <c r="AQ66" s="11"/>
      <c r="AR66" s="11"/>
      <c r="AS66" s="11"/>
      <c r="AT66" s="12"/>
      <c r="AU66" s="10"/>
      <c r="AV66" s="11"/>
      <c r="AW66" s="11"/>
      <c r="AX66" s="11"/>
      <c r="AY66" s="11"/>
      <c r="AZ66" s="12"/>
      <c r="BA66" s="10"/>
      <c r="BB66" s="11"/>
      <c r="BC66" s="12"/>
    </row>
    <row r="67" spans="2:55" ht="14.1" customHeight="1" x14ac:dyDescent="0.15">
      <c r="B67" s="37"/>
      <c r="C67" s="13" t="s">
        <v>1</v>
      </c>
      <c r="D67" s="19"/>
      <c r="E67" s="13" t="s">
        <v>2</v>
      </c>
      <c r="F67" s="19"/>
      <c r="G67" s="13" t="s">
        <v>3</v>
      </c>
      <c r="H67" s="109"/>
      <c r="I67" s="110"/>
      <c r="J67" s="110"/>
      <c r="K67" s="111"/>
      <c r="L67" s="109"/>
      <c r="M67" s="110"/>
      <c r="N67" s="111"/>
      <c r="O67" s="119"/>
      <c r="P67" s="120"/>
      <c r="Q67" s="120"/>
      <c r="R67" s="120"/>
      <c r="S67" s="13"/>
      <c r="T67" s="16"/>
      <c r="U67" s="103" t="str">
        <f>IF(F67="","",U66+L67+O67)</f>
        <v/>
      </c>
      <c r="V67" s="104"/>
      <c r="W67" s="105"/>
      <c r="X67" s="109"/>
      <c r="Y67" s="110"/>
      <c r="Z67" s="111"/>
      <c r="AA67" s="119"/>
      <c r="AB67" s="120"/>
      <c r="AC67" s="120"/>
      <c r="AD67" s="120"/>
      <c r="AE67" s="13"/>
      <c r="AF67" s="16"/>
      <c r="AG67" s="103" t="str">
        <f>IF(F67="","",AG66+X67+AA67)</f>
        <v/>
      </c>
      <c r="AH67" s="104"/>
      <c r="AI67" s="105"/>
      <c r="AJ67" s="103" t="str">
        <f>IF(F67="","",U67-AG67)</f>
        <v/>
      </c>
      <c r="AK67" s="104"/>
      <c r="AL67" s="105"/>
      <c r="AM67" s="109"/>
      <c r="AN67" s="110"/>
      <c r="AO67" s="111"/>
      <c r="AP67" s="37"/>
      <c r="AQ67" s="13" t="s">
        <v>53</v>
      </c>
      <c r="AR67" s="19"/>
      <c r="AS67" s="13" t="s">
        <v>54</v>
      </c>
      <c r="AT67" s="16"/>
      <c r="AU67" s="37"/>
      <c r="AV67" s="13" t="s">
        <v>1</v>
      </c>
      <c r="AW67" s="19"/>
      <c r="AX67" s="13" t="s">
        <v>2</v>
      </c>
      <c r="AY67" s="19"/>
      <c r="AZ67" s="16" t="s">
        <v>3</v>
      </c>
      <c r="BA67" s="15"/>
      <c r="BB67" s="13"/>
      <c r="BC67" s="16"/>
    </row>
    <row r="68" spans="2:55" ht="14.1" customHeight="1" x14ac:dyDescent="0.15">
      <c r="B68" s="29"/>
      <c r="C68" s="30"/>
      <c r="D68" s="30"/>
      <c r="E68" s="30"/>
      <c r="F68" s="30"/>
      <c r="G68" s="30"/>
      <c r="H68" s="116"/>
      <c r="I68" s="117"/>
      <c r="J68" s="117"/>
      <c r="K68" s="118"/>
      <c r="L68" s="116"/>
      <c r="M68" s="117"/>
      <c r="N68" s="118"/>
      <c r="O68" s="116"/>
      <c r="P68" s="117"/>
      <c r="Q68" s="117"/>
      <c r="R68" s="117"/>
      <c r="S68" s="30"/>
      <c r="T68" s="38" t="s">
        <v>4</v>
      </c>
      <c r="U68" s="106"/>
      <c r="V68" s="107"/>
      <c r="W68" s="108"/>
      <c r="X68" s="116"/>
      <c r="Y68" s="117"/>
      <c r="Z68" s="118"/>
      <c r="AA68" s="116"/>
      <c r="AB68" s="117"/>
      <c r="AC68" s="117"/>
      <c r="AD68" s="117"/>
      <c r="AE68" s="30"/>
      <c r="AF68" s="38" t="s">
        <v>4</v>
      </c>
      <c r="AG68" s="106"/>
      <c r="AH68" s="107"/>
      <c r="AI68" s="108"/>
      <c r="AJ68" s="106"/>
      <c r="AK68" s="107"/>
      <c r="AL68" s="108"/>
      <c r="AM68" s="116"/>
      <c r="AN68" s="117"/>
      <c r="AO68" s="118"/>
      <c r="AP68" s="29"/>
      <c r="AQ68" s="30"/>
      <c r="AR68" s="30"/>
      <c r="AS68" s="30"/>
      <c r="AT68" s="31"/>
      <c r="AU68" s="39" t="s">
        <v>35</v>
      </c>
      <c r="AV68" s="153"/>
      <c r="AW68" s="153"/>
      <c r="AX68" s="153"/>
      <c r="AY68" s="13" t="s">
        <v>36</v>
      </c>
      <c r="AZ68" s="16" t="s">
        <v>8</v>
      </c>
      <c r="BA68" s="29"/>
      <c r="BB68" s="30"/>
      <c r="BC68" s="31"/>
    </row>
    <row r="69" spans="2:55" ht="14.1" customHeight="1" x14ac:dyDescent="0.15">
      <c r="B69" s="10"/>
      <c r="C69" s="11"/>
      <c r="D69" s="11"/>
      <c r="E69" s="11"/>
      <c r="F69" s="11"/>
      <c r="G69" s="11"/>
      <c r="H69" s="32" t="s">
        <v>42</v>
      </c>
      <c r="I69" s="33"/>
      <c r="J69" s="33"/>
      <c r="K69" s="34"/>
      <c r="L69" s="10"/>
      <c r="M69" s="11"/>
      <c r="N69" s="35" t="s">
        <v>4</v>
      </c>
      <c r="O69" s="32" t="s">
        <v>5</v>
      </c>
      <c r="P69" s="36"/>
      <c r="Q69" s="112"/>
      <c r="R69" s="112"/>
      <c r="S69" s="112"/>
      <c r="T69" s="113"/>
      <c r="U69" s="114"/>
      <c r="V69" s="115"/>
      <c r="W69" s="35" t="s">
        <v>4</v>
      </c>
      <c r="X69" s="10"/>
      <c r="Y69" s="11"/>
      <c r="Z69" s="35" t="s">
        <v>4</v>
      </c>
      <c r="AA69" s="32" t="s">
        <v>6</v>
      </c>
      <c r="AB69" s="36"/>
      <c r="AC69" s="112"/>
      <c r="AD69" s="112"/>
      <c r="AE69" s="112"/>
      <c r="AF69" s="113"/>
      <c r="AG69" s="10"/>
      <c r="AH69" s="11"/>
      <c r="AI69" s="35" t="s">
        <v>4</v>
      </c>
      <c r="AJ69" s="10"/>
      <c r="AK69" s="11"/>
      <c r="AL69" s="35" t="s">
        <v>4</v>
      </c>
      <c r="AM69" s="10"/>
      <c r="AN69" s="11"/>
      <c r="AO69" s="35" t="s">
        <v>7</v>
      </c>
      <c r="AP69" s="10"/>
      <c r="AQ69" s="11"/>
      <c r="AR69" s="11"/>
      <c r="AS69" s="11"/>
      <c r="AT69" s="12"/>
      <c r="AU69" s="10"/>
      <c r="AV69" s="11"/>
      <c r="AW69" s="11"/>
      <c r="AX69" s="11"/>
      <c r="AY69" s="11"/>
      <c r="AZ69" s="12"/>
      <c r="BA69" s="10"/>
      <c r="BB69" s="11"/>
      <c r="BC69" s="12"/>
    </row>
    <row r="70" spans="2:55" ht="14.1" customHeight="1" x14ac:dyDescent="0.15">
      <c r="B70" s="37"/>
      <c r="C70" s="13" t="s">
        <v>1</v>
      </c>
      <c r="D70" s="19"/>
      <c r="E70" s="13" t="s">
        <v>2</v>
      </c>
      <c r="F70" s="19"/>
      <c r="G70" s="13" t="s">
        <v>3</v>
      </c>
      <c r="H70" s="109"/>
      <c r="I70" s="110"/>
      <c r="J70" s="110"/>
      <c r="K70" s="111"/>
      <c r="L70" s="109"/>
      <c r="M70" s="110"/>
      <c r="N70" s="111"/>
      <c r="O70" s="119"/>
      <c r="P70" s="120"/>
      <c r="Q70" s="120"/>
      <c r="R70" s="120"/>
      <c r="S70" s="13"/>
      <c r="T70" s="16"/>
      <c r="U70" s="103" t="str">
        <f>IF(F70="","",U67+L70+O70)</f>
        <v/>
      </c>
      <c r="V70" s="104"/>
      <c r="W70" s="105"/>
      <c r="X70" s="109"/>
      <c r="Y70" s="110"/>
      <c r="Z70" s="111"/>
      <c r="AA70" s="119"/>
      <c r="AB70" s="120"/>
      <c r="AC70" s="120"/>
      <c r="AD70" s="120"/>
      <c r="AE70" s="13"/>
      <c r="AF70" s="16"/>
      <c r="AG70" s="103" t="str">
        <f>IF(F70="","",AG67+X70+AA70)</f>
        <v/>
      </c>
      <c r="AH70" s="104"/>
      <c r="AI70" s="105"/>
      <c r="AJ70" s="103" t="str">
        <f>IF(F70="","",U70-AG70)</f>
        <v/>
      </c>
      <c r="AK70" s="104"/>
      <c r="AL70" s="105"/>
      <c r="AM70" s="109"/>
      <c r="AN70" s="110"/>
      <c r="AO70" s="111"/>
      <c r="AP70" s="37"/>
      <c r="AQ70" s="13" t="s">
        <v>53</v>
      </c>
      <c r="AR70" s="19"/>
      <c r="AS70" s="13" t="s">
        <v>54</v>
      </c>
      <c r="AT70" s="16"/>
      <c r="AU70" s="37"/>
      <c r="AV70" s="13" t="s">
        <v>1</v>
      </c>
      <c r="AW70" s="19"/>
      <c r="AX70" s="13" t="s">
        <v>2</v>
      </c>
      <c r="AY70" s="19"/>
      <c r="AZ70" s="16" t="s">
        <v>3</v>
      </c>
      <c r="BA70" s="15"/>
      <c r="BB70" s="13"/>
      <c r="BC70" s="16"/>
    </row>
    <row r="71" spans="2:55" ht="14.1" customHeight="1" x14ac:dyDescent="0.15">
      <c r="B71" s="29"/>
      <c r="C71" s="30"/>
      <c r="D71" s="30"/>
      <c r="E71" s="30"/>
      <c r="F71" s="30"/>
      <c r="G71" s="30"/>
      <c r="H71" s="116"/>
      <c r="I71" s="117"/>
      <c r="J71" s="117"/>
      <c r="K71" s="118"/>
      <c r="L71" s="116"/>
      <c r="M71" s="117"/>
      <c r="N71" s="118"/>
      <c r="O71" s="116"/>
      <c r="P71" s="117"/>
      <c r="Q71" s="117"/>
      <c r="R71" s="117"/>
      <c r="S71" s="30"/>
      <c r="T71" s="38" t="s">
        <v>4</v>
      </c>
      <c r="U71" s="106"/>
      <c r="V71" s="107"/>
      <c r="W71" s="108"/>
      <c r="X71" s="116"/>
      <c r="Y71" s="117"/>
      <c r="Z71" s="118"/>
      <c r="AA71" s="116"/>
      <c r="AB71" s="117"/>
      <c r="AC71" s="117"/>
      <c r="AD71" s="117"/>
      <c r="AE71" s="30"/>
      <c r="AF71" s="38" t="s">
        <v>4</v>
      </c>
      <c r="AG71" s="106"/>
      <c r="AH71" s="107"/>
      <c r="AI71" s="108"/>
      <c r="AJ71" s="106"/>
      <c r="AK71" s="107"/>
      <c r="AL71" s="108"/>
      <c r="AM71" s="116"/>
      <c r="AN71" s="117"/>
      <c r="AO71" s="118"/>
      <c r="AP71" s="29"/>
      <c r="AQ71" s="30"/>
      <c r="AR71" s="30"/>
      <c r="AS71" s="30"/>
      <c r="AT71" s="31"/>
      <c r="AU71" s="40" t="s">
        <v>35</v>
      </c>
      <c r="AV71" s="152"/>
      <c r="AW71" s="152"/>
      <c r="AX71" s="152"/>
      <c r="AY71" s="30" t="s">
        <v>36</v>
      </c>
      <c r="AZ71" s="31" t="s">
        <v>8</v>
      </c>
      <c r="BA71" s="29"/>
      <c r="BB71" s="30"/>
      <c r="BC71" s="31"/>
    </row>
    <row r="72" spans="2:55" ht="14.1" customHeight="1" x14ac:dyDescent="0.15">
      <c r="B72" s="10"/>
      <c r="C72" s="11"/>
      <c r="D72" s="11"/>
      <c r="E72" s="11"/>
      <c r="F72" s="11"/>
      <c r="G72" s="11"/>
      <c r="H72" s="32" t="s">
        <v>42</v>
      </c>
      <c r="I72" s="33"/>
      <c r="J72" s="33"/>
      <c r="K72" s="34"/>
      <c r="L72" s="10"/>
      <c r="M72" s="11"/>
      <c r="N72" s="35" t="s">
        <v>4</v>
      </c>
      <c r="O72" s="32" t="s">
        <v>5</v>
      </c>
      <c r="P72" s="36"/>
      <c r="Q72" s="112"/>
      <c r="R72" s="112"/>
      <c r="S72" s="112"/>
      <c r="T72" s="113"/>
      <c r="U72" s="114"/>
      <c r="V72" s="115"/>
      <c r="W72" s="35" t="s">
        <v>4</v>
      </c>
      <c r="X72" s="10"/>
      <c r="Y72" s="11"/>
      <c r="Z72" s="35" t="s">
        <v>4</v>
      </c>
      <c r="AA72" s="32" t="s">
        <v>6</v>
      </c>
      <c r="AB72" s="36"/>
      <c r="AC72" s="112"/>
      <c r="AD72" s="112"/>
      <c r="AE72" s="112"/>
      <c r="AF72" s="113"/>
      <c r="AG72" s="10"/>
      <c r="AH72" s="11"/>
      <c r="AI72" s="35" t="s">
        <v>4</v>
      </c>
      <c r="AJ72" s="10"/>
      <c r="AK72" s="11"/>
      <c r="AL72" s="35" t="s">
        <v>4</v>
      </c>
      <c r="AM72" s="10"/>
      <c r="AN72" s="11"/>
      <c r="AO72" s="35" t="s">
        <v>7</v>
      </c>
      <c r="AP72" s="10"/>
      <c r="AQ72" s="11"/>
      <c r="AR72" s="11"/>
      <c r="AS72" s="11"/>
      <c r="AT72" s="12"/>
      <c r="AU72" s="10"/>
      <c r="AV72" s="11"/>
      <c r="AW72" s="11"/>
      <c r="AX72" s="11"/>
      <c r="AY72" s="11"/>
      <c r="AZ72" s="12"/>
      <c r="BA72" s="10"/>
      <c r="BB72" s="11"/>
      <c r="BC72" s="12"/>
    </row>
    <row r="73" spans="2:55" ht="14.1" customHeight="1" x14ac:dyDescent="0.15">
      <c r="B73" s="37"/>
      <c r="C73" s="13" t="s">
        <v>1</v>
      </c>
      <c r="D73" s="19"/>
      <c r="E73" s="13" t="s">
        <v>2</v>
      </c>
      <c r="F73" s="19"/>
      <c r="G73" s="13" t="s">
        <v>3</v>
      </c>
      <c r="H73" s="109"/>
      <c r="I73" s="110"/>
      <c r="J73" s="110"/>
      <c r="K73" s="111"/>
      <c r="L73" s="109"/>
      <c r="M73" s="110"/>
      <c r="N73" s="111"/>
      <c r="O73" s="119"/>
      <c r="P73" s="120"/>
      <c r="Q73" s="120"/>
      <c r="R73" s="120"/>
      <c r="S73" s="13"/>
      <c r="T73" s="16"/>
      <c r="U73" s="103" t="str">
        <f>IF(F73="","",U70+L73+O73)</f>
        <v/>
      </c>
      <c r="V73" s="104"/>
      <c r="W73" s="105"/>
      <c r="X73" s="109"/>
      <c r="Y73" s="110"/>
      <c r="Z73" s="111"/>
      <c r="AA73" s="119"/>
      <c r="AB73" s="120"/>
      <c r="AC73" s="120"/>
      <c r="AD73" s="120"/>
      <c r="AE73" s="13"/>
      <c r="AF73" s="16"/>
      <c r="AG73" s="103" t="str">
        <f>IF(F73="","",AG70+X73+AA73)</f>
        <v/>
      </c>
      <c r="AH73" s="104"/>
      <c r="AI73" s="105"/>
      <c r="AJ73" s="103" t="str">
        <f>IF(F73="","",U73-AG73)</f>
        <v/>
      </c>
      <c r="AK73" s="104"/>
      <c r="AL73" s="105"/>
      <c r="AM73" s="109"/>
      <c r="AN73" s="110"/>
      <c r="AO73" s="111"/>
      <c r="AP73" s="37"/>
      <c r="AQ73" s="13" t="s">
        <v>53</v>
      </c>
      <c r="AR73" s="19"/>
      <c r="AS73" s="13" t="s">
        <v>54</v>
      </c>
      <c r="AT73" s="16"/>
      <c r="AU73" s="37"/>
      <c r="AV73" s="13" t="s">
        <v>1</v>
      </c>
      <c r="AW73" s="19"/>
      <c r="AX73" s="13" t="s">
        <v>2</v>
      </c>
      <c r="AY73" s="19"/>
      <c r="AZ73" s="16" t="s">
        <v>3</v>
      </c>
      <c r="BA73" s="15"/>
      <c r="BB73" s="13"/>
      <c r="BC73" s="16"/>
    </row>
    <row r="74" spans="2:55" ht="14.1" customHeight="1" x14ac:dyDescent="0.15">
      <c r="B74" s="29"/>
      <c r="C74" s="30"/>
      <c r="D74" s="30"/>
      <c r="E74" s="30"/>
      <c r="F74" s="30"/>
      <c r="G74" s="30"/>
      <c r="H74" s="116"/>
      <c r="I74" s="117"/>
      <c r="J74" s="117"/>
      <c r="K74" s="118"/>
      <c r="L74" s="116"/>
      <c r="M74" s="117"/>
      <c r="N74" s="118"/>
      <c r="O74" s="116"/>
      <c r="P74" s="117"/>
      <c r="Q74" s="117"/>
      <c r="R74" s="117"/>
      <c r="S74" s="30"/>
      <c r="T74" s="38" t="s">
        <v>4</v>
      </c>
      <c r="U74" s="106"/>
      <c r="V74" s="107"/>
      <c r="W74" s="108"/>
      <c r="X74" s="116"/>
      <c r="Y74" s="117"/>
      <c r="Z74" s="118"/>
      <c r="AA74" s="116"/>
      <c r="AB74" s="117"/>
      <c r="AC74" s="117"/>
      <c r="AD74" s="117"/>
      <c r="AE74" s="30"/>
      <c r="AF74" s="38" t="s">
        <v>4</v>
      </c>
      <c r="AG74" s="106"/>
      <c r="AH74" s="107"/>
      <c r="AI74" s="108"/>
      <c r="AJ74" s="106"/>
      <c r="AK74" s="107"/>
      <c r="AL74" s="108"/>
      <c r="AM74" s="116"/>
      <c r="AN74" s="117"/>
      <c r="AO74" s="118"/>
      <c r="AP74" s="29"/>
      <c r="AQ74" s="30"/>
      <c r="AR74" s="30"/>
      <c r="AS74" s="30"/>
      <c r="AT74" s="31"/>
      <c r="AU74" s="40" t="s">
        <v>35</v>
      </c>
      <c r="AV74" s="152"/>
      <c r="AW74" s="152"/>
      <c r="AX74" s="152"/>
      <c r="AY74" s="30" t="s">
        <v>36</v>
      </c>
      <c r="AZ74" s="31" t="s">
        <v>8</v>
      </c>
      <c r="BA74" s="29"/>
      <c r="BB74" s="30"/>
      <c r="BC74" s="31"/>
    </row>
    <row r="75" spans="2:55" ht="14.1" customHeight="1" x14ac:dyDescent="0.15">
      <c r="B75" s="10"/>
      <c r="C75" s="11"/>
      <c r="D75" s="11"/>
      <c r="E75" s="11"/>
      <c r="F75" s="11"/>
      <c r="G75" s="11"/>
      <c r="H75" s="32" t="s">
        <v>42</v>
      </c>
      <c r="I75" s="33"/>
      <c r="J75" s="33"/>
      <c r="K75" s="34"/>
      <c r="L75" s="10"/>
      <c r="M75" s="11"/>
      <c r="N75" s="35" t="s">
        <v>4</v>
      </c>
      <c r="O75" s="32" t="s">
        <v>5</v>
      </c>
      <c r="P75" s="36"/>
      <c r="Q75" s="112"/>
      <c r="R75" s="112"/>
      <c r="S75" s="112"/>
      <c r="T75" s="113"/>
      <c r="U75" s="114"/>
      <c r="V75" s="115"/>
      <c r="W75" s="35" t="s">
        <v>4</v>
      </c>
      <c r="X75" s="10"/>
      <c r="Y75" s="11"/>
      <c r="Z75" s="35" t="s">
        <v>4</v>
      </c>
      <c r="AA75" s="32" t="s">
        <v>6</v>
      </c>
      <c r="AB75" s="36"/>
      <c r="AC75" s="112"/>
      <c r="AD75" s="112"/>
      <c r="AE75" s="112"/>
      <c r="AF75" s="113"/>
      <c r="AG75" s="10"/>
      <c r="AH75" s="11"/>
      <c r="AI75" s="35" t="s">
        <v>4</v>
      </c>
      <c r="AJ75" s="10"/>
      <c r="AK75" s="11"/>
      <c r="AL75" s="35" t="s">
        <v>4</v>
      </c>
      <c r="AM75" s="10"/>
      <c r="AN75" s="11"/>
      <c r="AO75" s="35" t="s">
        <v>7</v>
      </c>
      <c r="AP75" s="10"/>
      <c r="AQ75" s="11"/>
      <c r="AR75" s="11"/>
      <c r="AS75" s="11"/>
      <c r="AT75" s="12"/>
      <c r="AU75" s="10"/>
      <c r="AV75" s="11"/>
      <c r="AW75" s="11"/>
      <c r="AX75" s="11"/>
      <c r="AY75" s="11"/>
      <c r="AZ75" s="12"/>
      <c r="BA75" s="10"/>
      <c r="BB75" s="11"/>
      <c r="BC75" s="12"/>
    </row>
    <row r="76" spans="2:55" ht="14.1" customHeight="1" x14ac:dyDescent="0.15">
      <c r="B76" s="37"/>
      <c r="C76" s="13" t="s">
        <v>1</v>
      </c>
      <c r="D76" s="19"/>
      <c r="E76" s="13" t="s">
        <v>2</v>
      </c>
      <c r="F76" s="19"/>
      <c r="G76" s="13" t="s">
        <v>3</v>
      </c>
      <c r="H76" s="109"/>
      <c r="I76" s="110"/>
      <c r="J76" s="110"/>
      <c r="K76" s="111"/>
      <c r="L76" s="109"/>
      <c r="M76" s="110"/>
      <c r="N76" s="111"/>
      <c r="O76" s="119"/>
      <c r="P76" s="120"/>
      <c r="Q76" s="120"/>
      <c r="R76" s="120"/>
      <c r="S76" s="13"/>
      <c r="T76" s="16"/>
      <c r="U76" s="103" t="str">
        <f>IF(F76="","",U73+L76+O76)</f>
        <v/>
      </c>
      <c r="V76" s="104"/>
      <c r="W76" s="105"/>
      <c r="X76" s="109"/>
      <c r="Y76" s="110"/>
      <c r="Z76" s="111"/>
      <c r="AA76" s="119"/>
      <c r="AB76" s="120"/>
      <c r="AC76" s="120"/>
      <c r="AD76" s="120"/>
      <c r="AE76" s="13"/>
      <c r="AF76" s="16"/>
      <c r="AG76" s="103" t="str">
        <f>IF(F76="","",AG73+X76+AA76)</f>
        <v/>
      </c>
      <c r="AH76" s="104"/>
      <c r="AI76" s="105"/>
      <c r="AJ76" s="103" t="str">
        <f>IF(F76="","",U76-AG76)</f>
        <v/>
      </c>
      <c r="AK76" s="104"/>
      <c r="AL76" s="105"/>
      <c r="AM76" s="109"/>
      <c r="AN76" s="110"/>
      <c r="AO76" s="111"/>
      <c r="AP76" s="37"/>
      <c r="AQ76" s="13" t="s">
        <v>53</v>
      </c>
      <c r="AR76" s="19"/>
      <c r="AS76" s="13" t="s">
        <v>54</v>
      </c>
      <c r="AT76" s="16"/>
      <c r="AU76" s="37"/>
      <c r="AV76" s="13" t="s">
        <v>1</v>
      </c>
      <c r="AW76" s="19"/>
      <c r="AX76" s="13" t="s">
        <v>2</v>
      </c>
      <c r="AY76" s="19"/>
      <c r="AZ76" s="16" t="s">
        <v>3</v>
      </c>
      <c r="BA76" s="15"/>
      <c r="BB76" s="13"/>
      <c r="BC76" s="16"/>
    </row>
    <row r="77" spans="2:55" ht="14.1" customHeight="1" x14ac:dyDescent="0.15">
      <c r="B77" s="29"/>
      <c r="C77" s="30"/>
      <c r="D77" s="30"/>
      <c r="E77" s="30"/>
      <c r="F77" s="30"/>
      <c r="G77" s="30"/>
      <c r="H77" s="116"/>
      <c r="I77" s="117"/>
      <c r="J77" s="117"/>
      <c r="K77" s="118"/>
      <c r="L77" s="116"/>
      <c r="M77" s="117"/>
      <c r="N77" s="118"/>
      <c r="O77" s="116"/>
      <c r="P77" s="117"/>
      <c r="Q77" s="117"/>
      <c r="R77" s="117"/>
      <c r="S77" s="30"/>
      <c r="T77" s="38" t="s">
        <v>4</v>
      </c>
      <c r="U77" s="106"/>
      <c r="V77" s="107"/>
      <c r="W77" s="108"/>
      <c r="X77" s="116"/>
      <c r="Y77" s="117"/>
      <c r="Z77" s="118"/>
      <c r="AA77" s="116"/>
      <c r="AB77" s="117"/>
      <c r="AC77" s="117"/>
      <c r="AD77" s="117"/>
      <c r="AE77" s="30"/>
      <c r="AF77" s="38" t="s">
        <v>4</v>
      </c>
      <c r="AG77" s="106"/>
      <c r="AH77" s="107"/>
      <c r="AI77" s="108"/>
      <c r="AJ77" s="106"/>
      <c r="AK77" s="107"/>
      <c r="AL77" s="108"/>
      <c r="AM77" s="116"/>
      <c r="AN77" s="117"/>
      <c r="AO77" s="118"/>
      <c r="AP77" s="29"/>
      <c r="AQ77" s="30"/>
      <c r="AR77" s="30"/>
      <c r="AS77" s="30"/>
      <c r="AT77" s="31"/>
      <c r="AU77" s="40" t="s">
        <v>35</v>
      </c>
      <c r="AV77" s="152"/>
      <c r="AW77" s="152"/>
      <c r="AX77" s="152"/>
      <c r="AY77" s="30" t="s">
        <v>36</v>
      </c>
      <c r="AZ77" s="31" t="s">
        <v>8</v>
      </c>
      <c r="BA77" s="29"/>
      <c r="BB77" s="30"/>
      <c r="BC77" s="31"/>
    </row>
    <row r="78" spans="2:55" ht="14.1" customHeight="1" x14ac:dyDescent="0.15">
      <c r="B78" s="10"/>
      <c r="C78" s="11"/>
      <c r="D78" s="11"/>
      <c r="E78" s="11"/>
      <c r="F78" s="11"/>
      <c r="G78" s="11"/>
      <c r="H78" s="32" t="s">
        <v>42</v>
      </c>
      <c r="I78" s="33"/>
      <c r="J78" s="33"/>
      <c r="K78" s="34"/>
      <c r="L78" s="10"/>
      <c r="M78" s="11"/>
      <c r="N78" s="35" t="s">
        <v>4</v>
      </c>
      <c r="O78" s="32" t="s">
        <v>5</v>
      </c>
      <c r="P78" s="36"/>
      <c r="Q78" s="112"/>
      <c r="R78" s="112"/>
      <c r="S78" s="112"/>
      <c r="T78" s="113"/>
      <c r="U78" s="114"/>
      <c r="V78" s="115"/>
      <c r="W78" s="35" t="s">
        <v>4</v>
      </c>
      <c r="X78" s="10"/>
      <c r="Y78" s="11"/>
      <c r="Z78" s="35" t="s">
        <v>4</v>
      </c>
      <c r="AA78" s="32" t="s">
        <v>6</v>
      </c>
      <c r="AB78" s="36"/>
      <c r="AC78" s="112"/>
      <c r="AD78" s="112"/>
      <c r="AE78" s="112"/>
      <c r="AF78" s="113"/>
      <c r="AG78" s="10"/>
      <c r="AH78" s="11"/>
      <c r="AI78" s="35" t="s">
        <v>4</v>
      </c>
      <c r="AJ78" s="10"/>
      <c r="AK78" s="11"/>
      <c r="AL78" s="35" t="s">
        <v>4</v>
      </c>
      <c r="AM78" s="10"/>
      <c r="AN78" s="11"/>
      <c r="AO78" s="35" t="s">
        <v>7</v>
      </c>
      <c r="AP78" s="10"/>
      <c r="AQ78" s="11"/>
      <c r="AR78" s="11"/>
      <c r="AS78" s="11"/>
      <c r="AT78" s="12"/>
      <c r="AU78" s="10"/>
      <c r="AV78" s="11"/>
      <c r="AW78" s="11"/>
      <c r="AX78" s="11"/>
      <c r="AY78" s="11"/>
      <c r="AZ78" s="12"/>
      <c r="BA78" s="10"/>
      <c r="BB78" s="11"/>
      <c r="BC78" s="12"/>
    </row>
    <row r="79" spans="2:55" ht="14.1" customHeight="1" x14ac:dyDescent="0.15">
      <c r="B79" s="37"/>
      <c r="C79" s="13" t="s">
        <v>1</v>
      </c>
      <c r="D79" s="19"/>
      <c r="E79" s="13" t="s">
        <v>2</v>
      </c>
      <c r="F79" s="19"/>
      <c r="G79" s="13" t="s">
        <v>3</v>
      </c>
      <c r="H79" s="109"/>
      <c r="I79" s="110"/>
      <c r="J79" s="110"/>
      <c r="K79" s="111"/>
      <c r="L79" s="109"/>
      <c r="M79" s="110"/>
      <c r="N79" s="111"/>
      <c r="O79" s="119"/>
      <c r="P79" s="120"/>
      <c r="Q79" s="120"/>
      <c r="R79" s="120"/>
      <c r="S79" s="13"/>
      <c r="T79" s="16"/>
      <c r="U79" s="103" t="str">
        <f>IF(F79="","",U76+L79+O79)</f>
        <v/>
      </c>
      <c r="V79" s="104"/>
      <c r="W79" s="105"/>
      <c r="X79" s="109"/>
      <c r="Y79" s="110"/>
      <c r="Z79" s="111"/>
      <c r="AA79" s="119"/>
      <c r="AB79" s="120"/>
      <c r="AC79" s="120"/>
      <c r="AD79" s="120"/>
      <c r="AE79" s="13"/>
      <c r="AF79" s="16"/>
      <c r="AG79" s="103" t="str">
        <f>IF(F79="","",AG76+X79+AA79)</f>
        <v/>
      </c>
      <c r="AH79" s="104"/>
      <c r="AI79" s="105"/>
      <c r="AJ79" s="103" t="str">
        <f>IF(F79="","",U79-AG79)</f>
        <v/>
      </c>
      <c r="AK79" s="104"/>
      <c r="AL79" s="105"/>
      <c r="AM79" s="109"/>
      <c r="AN79" s="110"/>
      <c r="AO79" s="111"/>
      <c r="AP79" s="37"/>
      <c r="AQ79" s="13" t="s">
        <v>53</v>
      </c>
      <c r="AR79" s="19"/>
      <c r="AS79" s="13" t="s">
        <v>54</v>
      </c>
      <c r="AT79" s="16"/>
      <c r="AU79" s="37"/>
      <c r="AV79" s="13" t="s">
        <v>1</v>
      </c>
      <c r="AW79" s="19"/>
      <c r="AX79" s="13" t="s">
        <v>2</v>
      </c>
      <c r="AY79" s="19"/>
      <c r="AZ79" s="16" t="s">
        <v>3</v>
      </c>
      <c r="BA79" s="15"/>
      <c r="BB79" s="13"/>
      <c r="BC79" s="16"/>
    </row>
    <row r="80" spans="2:55" ht="14.1" customHeight="1" x14ac:dyDescent="0.15">
      <c r="B80" s="29"/>
      <c r="C80" s="30"/>
      <c r="D80" s="30"/>
      <c r="E80" s="30"/>
      <c r="F80" s="30"/>
      <c r="G80" s="30"/>
      <c r="H80" s="116"/>
      <c r="I80" s="117"/>
      <c r="J80" s="117"/>
      <c r="K80" s="118"/>
      <c r="L80" s="116"/>
      <c r="M80" s="117"/>
      <c r="N80" s="118"/>
      <c r="O80" s="116"/>
      <c r="P80" s="117"/>
      <c r="Q80" s="117"/>
      <c r="R80" s="117"/>
      <c r="S80" s="30"/>
      <c r="T80" s="38" t="s">
        <v>4</v>
      </c>
      <c r="U80" s="106"/>
      <c r="V80" s="107"/>
      <c r="W80" s="108"/>
      <c r="X80" s="116"/>
      <c r="Y80" s="117"/>
      <c r="Z80" s="118"/>
      <c r="AA80" s="116"/>
      <c r="AB80" s="117"/>
      <c r="AC80" s="117"/>
      <c r="AD80" s="117"/>
      <c r="AE80" s="30"/>
      <c r="AF80" s="38" t="s">
        <v>4</v>
      </c>
      <c r="AG80" s="106"/>
      <c r="AH80" s="107"/>
      <c r="AI80" s="108"/>
      <c r="AJ80" s="106"/>
      <c r="AK80" s="107"/>
      <c r="AL80" s="108"/>
      <c r="AM80" s="116"/>
      <c r="AN80" s="117"/>
      <c r="AO80" s="118"/>
      <c r="AP80" s="29"/>
      <c r="AQ80" s="30"/>
      <c r="AR80" s="30"/>
      <c r="AS80" s="30"/>
      <c r="AT80" s="31"/>
      <c r="AU80" s="40" t="s">
        <v>35</v>
      </c>
      <c r="AV80" s="152"/>
      <c r="AW80" s="152"/>
      <c r="AX80" s="152"/>
      <c r="AY80" s="30" t="s">
        <v>36</v>
      </c>
      <c r="AZ80" s="31" t="s">
        <v>8</v>
      </c>
      <c r="BA80" s="29"/>
      <c r="BB80" s="30"/>
      <c r="BC80" s="31"/>
    </row>
    <row r="81" spans="2:55" ht="14.1" customHeight="1" x14ac:dyDescent="0.15">
      <c r="B81" s="10"/>
      <c r="C81" s="11"/>
      <c r="D81" s="11"/>
      <c r="E81" s="11"/>
      <c r="F81" s="11"/>
      <c r="G81" s="11"/>
      <c r="H81" s="32" t="s">
        <v>42</v>
      </c>
      <c r="I81" s="33"/>
      <c r="J81" s="33"/>
      <c r="K81" s="34"/>
      <c r="L81" s="10"/>
      <c r="M81" s="11"/>
      <c r="N81" s="35" t="s">
        <v>4</v>
      </c>
      <c r="O81" s="32" t="s">
        <v>5</v>
      </c>
      <c r="P81" s="36"/>
      <c r="Q81" s="112"/>
      <c r="R81" s="112"/>
      <c r="S81" s="112"/>
      <c r="T81" s="113"/>
      <c r="U81" s="114"/>
      <c r="V81" s="115"/>
      <c r="W81" s="35" t="s">
        <v>4</v>
      </c>
      <c r="X81" s="10"/>
      <c r="Y81" s="11"/>
      <c r="Z81" s="35" t="s">
        <v>4</v>
      </c>
      <c r="AA81" s="32" t="s">
        <v>6</v>
      </c>
      <c r="AB81" s="36"/>
      <c r="AC81" s="112"/>
      <c r="AD81" s="112"/>
      <c r="AE81" s="112"/>
      <c r="AF81" s="113"/>
      <c r="AG81" s="10"/>
      <c r="AH81" s="11"/>
      <c r="AI81" s="35" t="s">
        <v>4</v>
      </c>
      <c r="AJ81" s="10"/>
      <c r="AK81" s="11"/>
      <c r="AL81" s="35" t="s">
        <v>4</v>
      </c>
      <c r="AM81" s="10"/>
      <c r="AN81" s="11"/>
      <c r="AO81" s="35" t="s">
        <v>7</v>
      </c>
      <c r="AP81" s="10"/>
      <c r="AQ81" s="11"/>
      <c r="AR81" s="11"/>
      <c r="AS81" s="11"/>
      <c r="AT81" s="12"/>
      <c r="AU81" s="10"/>
      <c r="AV81" s="11"/>
      <c r="AW81" s="11"/>
      <c r="AX81" s="11"/>
      <c r="AY81" s="11"/>
      <c r="AZ81" s="12"/>
      <c r="BA81" s="10"/>
      <c r="BB81" s="11"/>
      <c r="BC81" s="12"/>
    </row>
    <row r="82" spans="2:55" ht="14.1" customHeight="1" x14ac:dyDescent="0.15">
      <c r="B82" s="37"/>
      <c r="C82" s="13" t="s">
        <v>1</v>
      </c>
      <c r="D82" s="19"/>
      <c r="E82" s="13" t="s">
        <v>2</v>
      </c>
      <c r="F82" s="19"/>
      <c r="G82" s="13" t="s">
        <v>3</v>
      </c>
      <c r="H82" s="109"/>
      <c r="I82" s="110"/>
      <c r="J82" s="110"/>
      <c r="K82" s="111"/>
      <c r="L82" s="109"/>
      <c r="M82" s="110"/>
      <c r="N82" s="111"/>
      <c r="O82" s="119"/>
      <c r="P82" s="120"/>
      <c r="Q82" s="120"/>
      <c r="R82" s="120"/>
      <c r="S82" s="13"/>
      <c r="T82" s="16"/>
      <c r="U82" s="103" t="str">
        <f>IF(F82="","",U79+L82+O82)</f>
        <v/>
      </c>
      <c r="V82" s="104"/>
      <c r="W82" s="105"/>
      <c r="X82" s="109"/>
      <c r="Y82" s="110"/>
      <c r="Z82" s="111"/>
      <c r="AA82" s="119"/>
      <c r="AB82" s="120"/>
      <c r="AC82" s="120"/>
      <c r="AD82" s="120"/>
      <c r="AE82" s="13"/>
      <c r="AF82" s="16"/>
      <c r="AG82" s="103" t="str">
        <f>IF(F82="","",AG79+X82+AA82)</f>
        <v/>
      </c>
      <c r="AH82" s="104"/>
      <c r="AI82" s="105"/>
      <c r="AJ82" s="103" t="str">
        <f>IF(F82="","",U82-AG82)</f>
        <v/>
      </c>
      <c r="AK82" s="104"/>
      <c r="AL82" s="105"/>
      <c r="AM82" s="109"/>
      <c r="AN82" s="110"/>
      <c r="AO82" s="111"/>
      <c r="AP82" s="37"/>
      <c r="AQ82" s="13" t="s">
        <v>53</v>
      </c>
      <c r="AR82" s="19"/>
      <c r="AS82" s="13" t="s">
        <v>54</v>
      </c>
      <c r="AT82" s="16"/>
      <c r="AU82" s="37"/>
      <c r="AV82" s="13" t="s">
        <v>1</v>
      </c>
      <c r="AW82" s="19"/>
      <c r="AX82" s="13" t="s">
        <v>2</v>
      </c>
      <c r="AY82" s="19"/>
      <c r="AZ82" s="16" t="s">
        <v>3</v>
      </c>
      <c r="BA82" s="15"/>
      <c r="BB82" s="13"/>
      <c r="BC82" s="16"/>
    </row>
    <row r="83" spans="2:55" ht="14.1" customHeight="1" x14ac:dyDescent="0.15">
      <c r="B83" s="29"/>
      <c r="C83" s="30"/>
      <c r="D83" s="30"/>
      <c r="E83" s="30"/>
      <c r="F83" s="30"/>
      <c r="G83" s="30"/>
      <c r="H83" s="116"/>
      <c r="I83" s="117"/>
      <c r="J83" s="117"/>
      <c r="K83" s="118"/>
      <c r="L83" s="116"/>
      <c r="M83" s="117"/>
      <c r="N83" s="118"/>
      <c r="O83" s="116"/>
      <c r="P83" s="117"/>
      <c r="Q83" s="117"/>
      <c r="R83" s="117"/>
      <c r="S83" s="30"/>
      <c r="T83" s="38" t="s">
        <v>4</v>
      </c>
      <c r="U83" s="106"/>
      <c r="V83" s="107"/>
      <c r="W83" s="108"/>
      <c r="X83" s="116"/>
      <c r="Y83" s="117"/>
      <c r="Z83" s="118"/>
      <c r="AA83" s="116"/>
      <c r="AB83" s="117"/>
      <c r="AC83" s="117"/>
      <c r="AD83" s="117"/>
      <c r="AE83" s="30"/>
      <c r="AF83" s="38" t="s">
        <v>4</v>
      </c>
      <c r="AG83" s="106"/>
      <c r="AH83" s="107"/>
      <c r="AI83" s="108"/>
      <c r="AJ83" s="106"/>
      <c r="AK83" s="107"/>
      <c r="AL83" s="108"/>
      <c r="AM83" s="116"/>
      <c r="AN83" s="117"/>
      <c r="AO83" s="118"/>
      <c r="AP83" s="29"/>
      <c r="AQ83" s="30"/>
      <c r="AR83" s="30"/>
      <c r="AS83" s="30"/>
      <c r="AT83" s="31"/>
      <c r="AU83" s="40" t="s">
        <v>35</v>
      </c>
      <c r="AV83" s="152"/>
      <c r="AW83" s="152"/>
      <c r="AX83" s="152"/>
      <c r="AY83" s="30" t="s">
        <v>36</v>
      </c>
      <c r="AZ83" s="31" t="s">
        <v>8</v>
      </c>
      <c r="BA83" s="29"/>
      <c r="BB83" s="30"/>
      <c r="BC83" s="31"/>
    </row>
    <row r="84" spans="2:55" ht="14.1" customHeight="1" x14ac:dyDescent="0.15">
      <c r="B84" s="10"/>
      <c r="C84" s="11"/>
      <c r="D84" s="11"/>
      <c r="E84" s="11"/>
      <c r="F84" s="11"/>
      <c r="G84" s="11"/>
      <c r="H84" s="32" t="s">
        <v>42</v>
      </c>
      <c r="I84" s="33"/>
      <c r="J84" s="33"/>
      <c r="K84" s="34"/>
      <c r="L84" s="10"/>
      <c r="M84" s="11"/>
      <c r="N84" s="35" t="s">
        <v>4</v>
      </c>
      <c r="O84" s="32" t="s">
        <v>5</v>
      </c>
      <c r="P84" s="36"/>
      <c r="Q84" s="112"/>
      <c r="R84" s="112"/>
      <c r="S84" s="112"/>
      <c r="T84" s="113"/>
      <c r="U84" s="114"/>
      <c r="V84" s="115"/>
      <c r="W84" s="35" t="s">
        <v>4</v>
      </c>
      <c r="X84" s="10"/>
      <c r="Y84" s="11"/>
      <c r="Z84" s="35" t="s">
        <v>4</v>
      </c>
      <c r="AA84" s="32" t="s">
        <v>6</v>
      </c>
      <c r="AB84" s="36"/>
      <c r="AC84" s="112"/>
      <c r="AD84" s="112"/>
      <c r="AE84" s="112"/>
      <c r="AF84" s="113"/>
      <c r="AG84" s="10"/>
      <c r="AH84" s="11"/>
      <c r="AI84" s="35" t="s">
        <v>4</v>
      </c>
      <c r="AJ84" s="10"/>
      <c r="AK84" s="11"/>
      <c r="AL84" s="35" t="s">
        <v>4</v>
      </c>
      <c r="AM84" s="10"/>
      <c r="AN84" s="11"/>
      <c r="AO84" s="35" t="s">
        <v>7</v>
      </c>
      <c r="AP84" s="10"/>
      <c r="AQ84" s="11"/>
      <c r="AR84" s="11"/>
      <c r="AS84" s="11"/>
      <c r="AT84" s="12"/>
      <c r="AU84" s="10"/>
      <c r="AV84" s="11"/>
      <c r="AW84" s="11"/>
      <c r="AX84" s="11"/>
      <c r="AY84" s="11"/>
      <c r="AZ84" s="12"/>
      <c r="BA84" s="10"/>
      <c r="BB84" s="11"/>
      <c r="BC84" s="12"/>
    </row>
    <row r="85" spans="2:55" ht="14.1" customHeight="1" x14ac:dyDescent="0.15">
      <c r="B85" s="37"/>
      <c r="C85" s="13" t="s">
        <v>1</v>
      </c>
      <c r="D85" s="19"/>
      <c r="E85" s="13" t="s">
        <v>2</v>
      </c>
      <c r="F85" s="19"/>
      <c r="G85" s="13" t="s">
        <v>3</v>
      </c>
      <c r="H85" s="109"/>
      <c r="I85" s="110"/>
      <c r="J85" s="110"/>
      <c r="K85" s="111"/>
      <c r="L85" s="109"/>
      <c r="M85" s="110"/>
      <c r="N85" s="111"/>
      <c r="O85" s="119"/>
      <c r="P85" s="120"/>
      <c r="Q85" s="120"/>
      <c r="R85" s="120"/>
      <c r="S85" s="13"/>
      <c r="T85" s="16"/>
      <c r="U85" s="103" t="str">
        <f>IF(F85="","",U82+L85+O85)</f>
        <v/>
      </c>
      <c r="V85" s="104"/>
      <c r="W85" s="105"/>
      <c r="X85" s="109"/>
      <c r="Y85" s="110"/>
      <c r="Z85" s="111"/>
      <c r="AA85" s="119"/>
      <c r="AB85" s="120"/>
      <c r="AC85" s="120"/>
      <c r="AD85" s="120"/>
      <c r="AE85" s="13"/>
      <c r="AF85" s="16"/>
      <c r="AG85" s="103" t="str">
        <f>IF(F85="","",AG82+X85+AA85)</f>
        <v/>
      </c>
      <c r="AH85" s="104"/>
      <c r="AI85" s="105"/>
      <c r="AJ85" s="103" t="str">
        <f>IF(F85="","",U85-AG85)</f>
        <v/>
      </c>
      <c r="AK85" s="104"/>
      <c r="AL85" s="105"/>
      <c r="AM85" s="109"/>
      <c r="AN85" s="110"/>
      <c r="AO85" s="111"/>
      <c r="AP85" s="37"/>
      <c r="AQ85" s="13" t="s">
        <v>53</v>
      </c>
      <c r="AR85" s="19"/>
      <c r="AS85" s="13" t="s">
        <v>54</v>
      </c>
      <c r="AT85" s="16"/>
      <c r="AU85" s="37"/>
      <c r="AV85" s="13" t="s">
        <v>1</v>
      </c>
      <c r="AW85" s="19"/>
      <c r="AX85" s="13" t="s">
        <v>2</v>
      </c>
      <c r="AY85" s="19"/>
      <c r="AZ85" s="16" t="s">
        <v>3</v>
      </c>
      <c r="BA85" s="15"/>
      <c r="BB85" s="13"/>
      <c r="BC85" s="16"/>
    </row>
    <row r="86" spans="2:55" ht="14.1" customHeight="1" x14ac:dyDescent="0.15">
      <c r="B86" s="29"/>
      <c r="C86" s="30"/>
      <c r="D86" s="30"/>
      <c r="E86" s="30"/>
      <c r="F86" s="30"/>
      <c r="G86" s="30"/>
      <c r="H86" s="116"/>
      <c r="I86" s="117"/>
      <c r="J86" s="117"/>
      <c r="K86" s="118"/>
      <c r="L86" s="116"/>
      <c r="M86" s="117"/>
      <c r="N86" s="118"/>
      <c r="O86" s="116"/>
      <c r="P86" s="117"/>
      <c r="Q86" s="117"/>
      <c r="R86" s="117"/>
      <c r="S86" s="30"/>
      <c r="T86" s="38" t="s">
        <v>4</v>
      </c>
      <c r="U86" s="106"/>
      <c r="V86" s="107"/>
      <c r="W86" s="108"/>
      <c r="X86" s="116"/>
      <c r="Y86" s="117"/>
      <c r="Z86" s="118"/>
      <c r="AA86" s="116"/>
      <c r="AB86" s="117"/>
      <c r="AC86" s="117"/>
      <c r="AD86" s="117"/>
      <c r="AE86" s="30"/>
      <c r="AF86" s="38" t="s">
        <v>4</v>
      </c>
      <c r="AG86" s="106"/>
      <c r="AH86" s="107"/>
      <c r="AI86" s="108"/>
      <c r="AJ86" s="106"/>
      <c r="AK86" s="107"/>
      <c r="AL86" s="108"/>
      <c r="AM86" s="116"/>
      <c r="AN86" s="117"/>
      <c r="AO86" s="118"/>
      <c r="AP86" s="29"/>
      <c r="AQ86" s="30"/>
      <c r="AR86" s="30"/>
      <c r="AS86" s="30"/>
      <c r="AT86" s="31"/>
      <c r="AU86" s="40" t="s">
        <v>35</v>
      </c>
      <c r="AV86" s="152"/>
      <c r="AW86" s="152"/>
      <c r="AX86" s="152"/>
      <c r="AY86" s="30" t="s">
        <v>36</v>
      </c>
      <c r="AZ86" s="31" t="s">
        <v>8</v>
      </c>
      <c r="BA86" s="29"/>
      <c r="BB86" s="30"/>
      <c r="BC86" s="31"/>
    </row>
    <row r="87" spans="2:55" ht="14.1" customHeight="1" x14ac:dyDescent="0.15">
      <c r="B87" s="10"/>
      <c r="C87" s="11"/>
      <c r="D87" s="11"/>
      <c r="E87" s="11"/>
      <c r="F87" s="11"/>
      <c r="G87" s="11"/>
      <c r="H87" s="32" t="s">
        <v>42</v>
      </c>
      <c r="I87" s="33"/>
      <c r="J87" s="33"/>
      <c r="K87" s="34"/>
      <c r="L87" s="10"/>
      <c r="M87" s="11"/>
      <c r="N87" s="35" t="s">
        <v>4</v>
      </c>
      <c r="O87" s="32" t="s">
        <v>5</v>
      </c>
      <c r="P87" s="36"/>
      <c r="Q87" s="112"/>
      <c r="R87" s="112"/>
      <c r="S87" s="112"/>
      <c r="T87" s="113"/>
      <c r="U87" s="114"/>
      <c r="V87" s="115"/>
      <c r="W87" s="35" t="s">
        <v>4</v>
      </c>
      <c r="X87" s="10"/>
      <c r="Y87" s="11"/>
      <c r="Z87" s="35" t="s">
        <v>4</v>
      </c>
      <c r="AA87" s="32" t="s">
        <v>6</v>
      </c>
      <c r="AB87" s="36"/>
      <c r="AC87" s="112"/>
      <c r="AD87" s="112"/>
      <c r="AE87" s="112"/>
      <c r="AF87" s="113"/>
      <c r="AG87" s="10"/>
      <c r="AH87" s="11"/>
      <c r="AI87" s="35" t="s">
        <v>4</v>
      </c>
      <c r="AJ87" s="10"/>
      <c r="AK87" s="11"/>
      <c r="AL87" s="35" t="s">
        <v>4</v>
      </c>
      <c r="AM87" s="10"/>
      <c r="AN87" s="11"/>
      <c r="AO87" s="35" t="s">
        <v>7</v>
      </c>
      <c r="AP87" s="10"/>
      <c r="AQ87" s="11"/>
      <c r="AR87" s="11"/>
      <c r="AS87" s="11"/>
      <c r="AT87" s="12"/>
      <c r="AU87" s="10"/>
      <c r="AV87" s="11"/>
      <c r="AW87" s="11"/>
      <c r="AX87" s="11"/>
      <c r="AY87" s="11"/>
      <c r="AZ87" s="12"/>
      <c r="BA87" s="10"/>
      <c r="BB87" s="11"/>
      <c r="BC87" s="12"/>
    </row>
    <row r="88" spans="2:55" ht="14.1" customHeight="1" x14ac:dyDescent="0.15">
      <c r="B88" s="37"/>
      <c r="C88" s="13" t="s">
        <v>1</v>
      </c>
      <c r="D88" s="19"/>
      <c r="E88" s="13" t="s">
        <v>2</v>
      </c>
      <c r="F88" s="19"/>
      <c r="G88" s="13" t="s">
        <v>3</v>
      </c>
      <c r="H88" s="109"/>
      <c r="I88" s="110"/>
      <c r="J88" s="110"/>
      <c r="K88" s="111"/>
      <c r="L88" s="109"/>
      <c r="M88" s="110"/>
      <c r="N88" s="111"/>
      <c r="O88" s="119"/>
      <c r="P88" s="120"/>
      <c r="Q88" s="120"/>
      <c r="R88" s="120"/>
      <c r="S88" s="13"/>
      <c r="T88" s="16"/>
      <c r="U88" s="103" t="str">
        <f>IF(F88="","",U85+L88+O88)</f>
        <v/>
      </c>
      <c r="V88" s="104"/>
      <c r="W88" s="105"/>
      <c r="X88" s="109"/>
      <c r="Y88" s="110"/>
      <c r="Z88" s="111"/>
      <c r="AA88" s="119"/>
      <c r="AB88" s="120"/>
      <c r="AC88" s="120"/>
      <c r="AD88" s="120"/>
      <c r="AE88" s="13"/>
      <c r="AF88" s="16"/>
      <c r="AG88" s="103" t="str">
        <f>IF(F88="","",AG85+X88+AA88)</f>
        <v/>
      </c>
      <c r="AH88" s="104"/>
      <c r="AI88" s="105"/>
      <c r="AJ88" s="103" t="str">
        <f>IF(F88="","",U88-AG88)</f>
        <v/>
      </c>
      <c r="AK88" s="104"/>
      <c r="AL88" s="105"/>
      <c r="AM88" s="109"/>
      <c r="AN88" s="110"/>
      <c r="AO88" s="111"/>
      <c r="AP88" s="37"/>
      <c r="AQ88" s="13" t="s">
        <v>53</v>
      </c>
      <c r="AR88" s="19"/>
      <c r="AS88" s="13" t="s">
        <v>54</v>
      </c>
      <c r="AT88" s="16"/>
      <c r="AU88" s="37"/>
      <c r="AV88" s="13" t="s">
        <v>1</v>
      </c>
      <c r="AW88" s="19"/>
      <c r="AX88" s="13" t="s">
        <v>2</v>
      </c>
      <c r="AY88" s="19"/>
      <c r="AZ88" s="16" t="s">
        <v>3</v>
      </c>
      <c r="BA88" s="15"/>
      <c r="BB88" s="13"/>
      <c r="BC88" s="16"/>
    </row>
    <row r="89" spans="2:55" ht="14.1" customHeight="1" x14ac:dyDescent="0.15">
      <c r="B89" s="29"/>
      <c r="C89" s="30"/>
      <c r="D89" s="30"/>
      <c r="E89" s="30"/>
      <c r="F89" s="30"/>
      <c r="G89" s="30"/>
      <c r="H89" s="116"/>
      <c r="I89" s="117"/>
      <c r="J89" s="117"/>
      <c r="K89" s="118"/>
      <c r="L89" s="116"/>
      <c r="M89" s="117"/>
      <c r="N89" s="118"/>
      <c r="O89" s="116"/>
      <c r="P89" s="117"/>
      <c r="Q89" s="117"/>
      <c r="R89" s="117"/>
      <c r="S89" s="30"/>
      <c r="T89" s="38" t="s">
        <v>4</v>
      </c>
      <c r="U89" s="106"/>
      <c r="V89" s="107"/>
      <c r="W89" s="108"/>
      <c r="X89" s="116"/>
      <c r="Y89" s="117"/>
      <c r="Z89" s="118"/>
      <c r="AA89" s="116"/>
      <c r="AB89" s="117"/>
      <c r="AC89" s="117"/>
      <c r="AD89" s="117"/>
      <c r="AE89" s="30"/>
      <c r="AF89" s="38" t="s">
        <v>4</v>
      </c>
      <c r="AG89" s="106"/>
      <c r="AH89" s="107"/>
      <c r="AI89" s="108"/>
      <c r="AJ89" s="106"/>
      <c r="AK89" s="107"/>
      <c r="AL89" s="108"/>
      <c r="AM89" s="116"/>
      <c r="AN89" s="117"/>
      <c r="AO89" s="118"/>
      <c r="AP89" s="29"/>
      <c r="AQ89" s="30"/>
      <c r="AR89" s="30"/>
      <c r="AS89" s="30"/>
      <c r="AT89" s="31"/>
      <c r="AU89" s="40" t="s">
        <v>35</v>
      </c>
      <c r="AV89" s="152"/>
      <c r="AW89" s="152"/>
      <c r="AX89" s="152"/>
      <c r="AY89" s="30" t="s">
        <v>36</v>
      </c>
      <c r="AZ89" s="31" t="s">
        <v>8</v>
      </c>
      <c r="BA89" s="29"/>
      <c r="BB89" s="30"/>
      <c r="BC89" s="31"/>
    </row>
    <row r="90" spans="2:55" ht="14.1" customHeight="1" x14ac:dyDescent="0.15">
      <c r="B90" s="10"/>
      <c r="C90" s="11"/>
      <c r="D90" s="11"/>
      <c r="E90" s="11"/>
      <c r="F90" s="11"/>
      <c r="G90" s="11"/>
      <c r="H90" s="32" t="s">
        <v>42</v>
      </c>
      <c r="I90" s="33"/>
      <c r="J90" s="33"/>
      <c r="K90" s="34"/>
      <c r="L90" s="10"/>
      <c r="M90" s="11"/>
      <c r="N90" s="35" t="s">
        <v>4</v>
      </c>
      <c r="O90" s="32" t="s">
        <v>5</v>
      </c>
      <c r="P90" s="36"/>
      <c r="Q90" s="112"/>
      <c r="R90" s="112"/>
      <c r="S90" s="112"/>
      <c r="T90" s="113"/>
      <c r="U90" s="114"/>
      <c r="V90" s="115"/>
      <c r="W90" s="35" t="s">
        <v>4</v>
      </c>
      <c r="X90" s="10"/>
      <c r="Y90" s="11"/>
      <c r="Z90" s="35" t="s">
        <v>4</v>
      </c>
      <c r="AA90" s="32" t="s">
        <v>6</v>
      </c>
      <c r="AB90" s="36"/>
      <c r="AC90" s="112"/>
      <c r="AD90" s="112"/>
      <c r="AE90" s="112"/>
      <c r="AF90" s="113"/>
      <c r="AG90" s="10"/>
      <c r="AH90" s="11"/>
      <c r="AI90" s="35" t="s">
        <v>4</v>
      </c>
      <c r="AJ90" s="10"/>
      <c r="AK90" s="11"/>
      <c r="AL90" s="35" t="s">
        <v>4</v>
      </c>
      <c r="AM90" s="10"/>
      <c r="AN90" s="11"/>
      <c r="AO90" s="35" t="s">
        <v>7</v>
      </c>
      <c r="AP90" s="10"/>
      <c r="AQ90" s="11"/>
      <c r="AR90" s="11"/>
      <c r="AS90" s="11"/>
      <c r="AT90" s="12"/>
      <c r="AU90" s="10"/>
      <c r="AV90" s="11"/>
      <c r="AW90" s="11"/>
      <c r="AX90" s="11"/>
      <c r="AY90" s="11"/>
      <c r="AZ90" s="12"/>
      <c r="BA90" s="10"/>
      <c r="BB90" s="11"/>
      <c r="BC90" s="12"/>
    </row>
    <row r="91" spans="2:55" ht="14.1" customHeight="1" x14ac:dyDescent="0.15">
      <c r="B91" s="37"/>
      <c r="C91" s="13" t="s">
        <v>1</v>
      </c>
      <c r="D91" s="19"/>
      <c r="E91" s="13" t="s">
        <v>2</v>
      </c>
      <c r="F91" s="19"/>
      <c r="G91" s="13" t="s">
        <v>3</v>
      </c>
      <c r="H91" s="109"/>
      <c r="I91" s="110"/>
      <c r="J91" s="110"/>
      <c r="K91" s="111"/>
      <c r="L91" s="109"/>
      <c r="M91" s="110"/>
      <c r="N91" s="111"/>
      <c r="O91" s="119"/>
      <c r="P91" s="120"/>
      <c r="Q91" s="120"/>
      <c r="R91" s="120"/>
      <c r="S91" s="13"/>
      <c r="T91" s="16"/>
      <c r="U91" s="103" t="str">
        <f>IF(F91="","",U88+L91+O91)</f>
        <v/>
      </c>
      <c r="V91" s="104"/>
      <c r="W91" s="105"/>
      <c r="X91" s="109"/>
      <c r="Y91" s="110"/>
      <c r="Z91" s="111"/>
      <c r="AA91" s="119"/>
      <c r="AB91" s="120"/>
      <c r="AC91" s="120"/>
      <c r="AD91" s="120"/>
      <c r="AE91" s="13"/>
      <c r="AF91" s="16"/>
      <c r="AG91" s="103" t="str">
        <f>IF(F91="","",AG88+X91+AA91)</f>
        <v/>
      </c>
      <c r="AH91" s="104"/>
      <c r="AI91" s="105"/>
      <c r="AJ91" s="103" t="str">
        <f>IF(F91="","",U91-AG91)</f>
        <v/>
      </c>
      <c r="AK91" s="104"/>
      <c r="AL91" s="105"/>
      <c r="AM91" s="109"/>
      <c r="AN91" s="110"/>
      <c r="AO91" s="111"/>
      <c r="AP91" s="37"/>
      <c r="AQ91" s="13" t="s">
        <v>53</v>
      </c>
      <c r="AR91" s="19"/>
      <c r="AS91" s="13" t="s">
        <v>54</v>
      </c>
      <c r="AT91" s="16"/>
      <c r="AU91" s="37"/>
      <c r="AV91" s="13" t="s">
        <v>1</v>
      </c>
      <c r="AW91" s="19"/>
      <c r="AX91" s="13" t="s">
        <v>2</v>
      </c>
      <c r="AY91" s="19"/>
      <c r="AZ91" s="16" t="s">
        <v>3</v>
      </c>
      <c r="BA91" s="15"/>
      <c r="BB91" s="13"/>
      <c r="BC91" s="16"/>
    </row>
    <row r="92" spans="2:55" ht="14.1" customHeight="1" x14ac:dyDescent="0.15">
      <c r="B92" s="29"/>
      <c r="C92" s="30"/>
      <c r="D92" s="30"/>
      <c r="E92" s="30"/>
      <c r="F92" s="30"/>
      <c r="G92" s="30"/>
      <c r="H92" s="116"/>
      <c r="I92" s="117"/>
      <c r="J92" s="117"/>
      <c r="K92" s="118"/>
      <c r="L92" s="116"/>
      <c r="M92" s="117"/>
      <c r="N92" s="118"/>
      <c r="O92" s="116"/>
      <c r="P92" s="117"/>
      <c r="Q92" s="117"/>
      <c r="R92" s="117"/>
      <c r="S92" s="30"/>
      <c r="T92" s="38" t="s">
        <v>4</v>
      </c>
      <c r="U92" s="106"/>
      <c r="V92" s="107"/>
      <c r="W92" s="108"/>
      <c r="X92" s="116"/>
      <c r="Y92" s="117"/>
      <c r="Z92" s="118"/>
      <c r="AA92" s="116"/>
      <c r="AB92" s="117"/>
      <c r="AC92" s="117"/>
      <c r="AD92" s="117"/>
      <c r="AE92" s="30"/>
      <c r="AF92" s="38" t="s">
        <v>4</v>
      </c>
      <c r="AG92" s="106"/>
      <c r="AH92" s="107"/>
      <c r="AI92" s="108"/>
      <c r="AJ92" s="106"/>
      <c r="AK92" s="107"/>
      <c r="AL92" s="108"/>
      <c r="AM92" s="116"/>
      <c r="AN92" s="117"/>
      <c r="AO92" s="118"/>
      <c r="AP92" s="29"/>
      <c r="AQ92" s="30"/>
      <c r="AR92" s="30"/>
      <c r="AS92" s="30"/>
      <c r="AT92" s="31"/>
      <c r="AU92" s="40" t="s">
        <v>35</v>
      </c>
      <c r="AV92" s="152"/>
      <c r="AW92" s="152"/>
      <c r="AX92" s="152"/>
      <c r="AY92" s="30" t="s">
        <v>36</v>
      </c>
      <c r="AZ92" s="31" t="s">
        <v>8</v>
      </c>
      <c r="BA92" s="29"/>
      <c r="BB92" s="30"/>
      <c r="BC92" s="31"/>
    </row>
    <row r="93" spans="2:55" ht="14.1" customHeight="1" x14ac:dyDescent="0.15">
      <c r="B93" s="10"/>
      <c r="C93" s="11"/>
      <c r="D93" s="11"/>
      <c r="E93" s="11"/>
      <c r="F93" s="11"/>
      <c r="G93" s="11"/>
      <c r="H93" s="32" t="s">
        <v>42</v>
      </c>
      <c r="I93" s="33"/>
      <c r="J93" s="33"/>
      <c r="K93" s="34"/>
      <c r="L93" s="10"/>
      <c r="M93" s="11"/>
      <c r="N93" s="35" t="s">
        <v>4</v>
      </c>
      <c r="O93" s="32" t="s">
        <v>5</v>
      </c>
      <c r="P93" s="36"/>
      <c r="Q93" s="112"/>
      <c r="R93" s="112"/>
      <c r="S93" s="112"/>
      <c r="T93" s="113"/>
      <c r="U93" s="114"/>
      <c r="V93" s="115"/>
      <c r="W93" s="35" t="s">
        <v>4</v>
      </c>
      <c r="X93" s="10"/>
      <c r="Y93" s="11"/>
      <c r="Z93" s="35" t="s">
        <v>4</v>
      </c>
      <c r="AA93" s="32" t="s">
        <v>6</v>
      </c>
      <c r="AB93" s="36"/>
      <c r="AC93" s="112"/>
      <c r="AD93" s="112"/>
      <c r="AE93" s="112"/>
      <c r="AF93" s="113"/>
      <c r="AG93" s="10"/>
      <c r="AH93" s="11"/>
      <c r="AI93" s="35" t="s">
        <v>4</v>
      </c>
      <c r="AJ93" s="10"/>
      <c r="AK93" s="11"/>
      <c r="AL93" s="35" t="s">
        <v>4</v>
      </c>
      <c r="AM93" s="10"/>
      <c r="AN93" s="11"/>
      <c r="AO93" s="35" t="s">
        <v>7</v>
      </c>
      <c r="AP93" s="10"/>
      <c r="AQ93" s="11"/>
      <c r="AR93" s="11"/>
      <c r="AS93" s="11"/>
      <c r="AT93" s="12"/>
      <c r="AU93" s="10"/>
      <c r="AV93" s="11"/>
      <c r="AW93" s="11"/>
      <c r="AX93" s="11"/>
      <c r="AY93" s="11"/>
      <c r="AZ93" s="12"/>
      <c r="BA93" s="10"/>
      <c r="BB93" s="11"/>
      <c r="BC93" s="12"/>
    </row>
    <row r="94" spans="2:55" ht="14.1" customHeight="1" x14ac:dyDescent="0.15">
      <c r="B94" s="37"/>
      <c r="C94" s="13" t="s">
        <v>1</v>
      </c>
      <c r="D94" s="19"/>
      <c r="E94" s="13" t="s">
        <v>2</v>
      </c>
      <c r="F94" s="19"/>
      <c r="G94" s="13" t="s">
        <v>3</v>
      </c>
      <c r="H94" s="109"/>
      <c r="I94" s="110"/>
      <c r="J94" s="110"/>
      <c r="K94" s="111"/>
      <c r="L94" s="109"/>
      <c r="M94" s="110"/>
      <c r="N94" s="111"/>
      <c r="O94" s="119"/>
      <c r="P94" s="120"/>
      <c r="Q94" s="120"/>
      <c r="R94" s="120"/>
      <c r="S94" s="13"/>
      <c r="T94" s="16"/>
      <c r="U94" s="103" t="str">
        <f>IF(F94="","",U91+L94+O94)</f>
        <v/>
      </c>
      <c r="V94" s="104"/>
      <c r="W94" s="105"/>
      <c r="X94" s="109"/>
      <c r="Y94" s="110"/>
      <c r="Z94" s="111"/>
      <c r="AA94" s="119"/>
      <c r="AB94" s="120"/>
      <c r="AC94" s="120"/>
      <c r="AD94" s="120"/>
      <c r="AE94" s="13"/>
      <c r="AF94" s="16"/>
      <c r="AG94" s="103" t="str">
        <f>IF(F94="","",AG91+X94+AA94)</f>
        <v/>
      </c>
      <c r="AH94" s="104"/>
      <c r="AI94" s="105"/>
      <c r="AJ94" s="103" t="str">
        <f>IF(F94="","",U94-AG94)</f>
        <v/>
      </c>
      <c r="AK94" s="104"/>
      <c r="AL94" s="105"/>
      <c r="AM94" s="109"/>
      <c r="AN94" s="110"/>
      <c r="AO94" s="111"/>
      <c r="AP94" s="37"/>
      <c r="AQ94" s="13" t="s">
        <v>53</v>
      </c>
      <c r="AR94" s="19"/>
      <c r="AS94" s="13" t="s">
        <v>54</v>
      </c>
      <c r="AT94" s="16"/>
      <c r="AU94" s="37"/>
      <c r="AV94" s="13" t="s">
        <v>1</v>
      </c>
      <c r="AW94" s="19"/>
      <c r="AX94" s="13" t="s">
        <v>2</v>
      </c>
      <c r="AY94" s="19"/>
      <c r="AZ94" s="16" t="s">
        <v>3</v>
      </c>
      <c r="BA94" s="15"/>
      <c r="BB94" s="13"/>
      <c r="BC94" s="16"/>
    </row>
    <row r="95" spans="2:55" ht="14.1" customHeight="1" x14ac:dyDescent="0.15">
      <c r="B95" s="29"/>
      <c r="C95" s="30"/>
      <c r="D95" s="30"/>
      <c r="E95" s="30"/>
      <c r="F95" s="30"/>
      <c r="G95" s="30"/>
      <c r="H95" s="116"/>
      <c r="I95" s="117"/>
      <c r="J95" s="117"/>
      <c r="K95" s="118"/>
      <c r="L95" s="116"/>
      <c r="M95" s="117"/>
      <c r="N95" s="118"/>
      <c r="O95" s="116"/>
      <c r="P95" s="117"/>
      <c r="Q95" s="117"/>
      <c r="R95" s="117"/>
      <c r="S95" s="30"/>
      <c r="T95" s="38" t="s">
        <v>4</v>
      </c>
      <c r="U95" s="106"/>
      <c r="V95" s="107"/>
      <c r="W95" s="108"/>
      <c r="X95" s="116"/>
      <c r="Y95" s="117"/>
      <c r="Z95" s="118"/>
      <c r="AA95" s="116"/>
      <c r="AB95" s="117"/>
      <c r="AC95" s="117"/>
      <c r="AD95" s="117"/>
      <c r="AE95" s="30"/>
      <c r="AF95" s="38" t="s">
        <v>4</v>
      </c>
      <c r="AG95" s="106"/>
      <c r="AH95" s="107"/>
      <c r="AI95" s="108"/>
      <c r="AJ95" s="106"/>
      <c r="AK95" s="107"/>
      <c r="AL95" s="108"/>
      <c r="AM95" s="116"/>
      <c r="AN95" s="117"/>
      <c r="AO95" s="118"/>
      <c r="AP95" s="29"/>
      <c r="AQ95" s="30"/>
      <c r="AR95" s="30"/>
      <c r="AS95" s="30"/>
      <c r="AT95" s="31"/>
      <c r="AU95" s="40" t="s">
        <v>35</v>
      </c>
      <c r="AV95" s="152"/>
      <c r="AW95" s="152"/>
      <c r="AX95" s="152"/>
      <c r="AY95" s="30" t="s">
        <v>36</v>
      </c>
      <c r="AZ95" s="31" t="s">
        <v>8</v>
      </c>
      <c r="BA95" s="29"/>
      <c r="BB95" s="30"/>
      <c r="BC95" s="31"/>
    </row>
    <row r="96" spans="2:55" ht="14.1" customHeight="1" x14ac:dyDescent="0.15">
      <c r="B96" s="10"/>
      <c r="C96" s="11"/>
      <c r="D96" s="11"/>
      <c r="E96" s="11"/>
      <c r="F96" s="11"/>
      <c r="G96" s="11"/>
      <c r="H96" s="32" t="s">
        <v>42</v>
      </c>
      <c r="I96" s="33"/>
      <c r="J96" s="33"/>
      <c r="K96" s="34"/>
      <c r="L96" s="10"/>
      <c r="M96" s="11"/>
      <c r="N96" s="35" t="s">
        <v>4</v>
      </c>
      <c r="O96" s="32" t="s">
        <v>5</v>
      </c>
      <c r="P96" s="36"/>
      <c r="Q96" s="112"/>
      <c r="R96" s="112"/>
      <c r="S96" s="112"/>
      <c r="T96" s="113"/>
      <c r="U96" s="114"/>
      <c r="V96" s="115"/>
      <c r="W96" s="35" t="s">
        <v>4</v>
      </c>
      <c r="X96" s="10"/>
      <c r="Y96" s="11"/>
      <c r="Z96" s="35" t="s">
        <v>4</v>
      </c>
      <c r="AA96" s="32" t="s">
        <v>6</v>
      </c>
      <c r="AB96" s="36"/>
      <c r="AC96" s="112"/>
      <c r="AD96" s="112"/>
      <c r="AE96" s="112"/>
      <c r="AF96" s="113"/>
      <c r="AG96" s="10"/>
      <c r="AH96" s="11"/>
      <c r="AI96" s="35" t="s">
        <v>4</v>
      </c>
      <c r="AJ96" s="10"/>
      <c r="AK96" s="11"/>
      <c r="AL96" s="35" t="s">
        <v>4</v>
      </c>
      <c r="AM96" s="10"/>
      <c r="AN96" s="11"/>
      <c r="AO96" s="35" t="s">
        <v>7</v>
      </c>
      <c r="AP96" s="10"/>
      <c r="AQ96" s="11"/>
      <c r="AR96" s="11"/>
      <c r="AS96" s="11"/>
      <c r="AT96" s="12"/>
      <c r="AU96" s="10"/>
      <c r="AV96" s="11"/>
      <c r="AW96" s="11"/>
      <c r="AX96" s="11"/>
      <c r="AY96" s="11"/>
      <c r="AZ96" s="12"/>
      <c r="BA96" s="10"/>
      <c r="BB96" s="11"/>
      <c r="BC96" s="12"/>
    </row>
    <row r="97" spans="2:55" ht="14.1" customHeight="1" x14ac:dyDescent="0.15">
      <c r="B97" s="37"/>
      <c r="C97" s="13" t="s">
        <v>1</v>
      </c>
      <c r="D97" s="19"/>
      <c r="E97" s="13" t="s">
        <v>2</v>
      </c>
      <c r="F97" s="19"/>
      <c r="G97" s="13" t="s">
        <v>3</v>
      </c>
      <c r="H97" s="109"/>
      <c r="I97" s="110"/>
      <c r="J97" s="110"/>
      <c r="K97" s="111"/>
      <c r="L97" s="109"/>
      <c r="M97" s="110"/>
      <c r="N97" s="111"/>
      <c r="O97" s="119"/>
      <c r="P97" s="120"/>
      <c r="Q97" s="120"/>
      <c r="R97" s="120"/>
      <c r="S97" s="13"/>
      <c r="T97" s="16"/>
      <c r="U97" s="103" t="str">
        <f>IF(F97="","",U94+L97+O97)</f>
        <v/>
      </c>
      <c r="V97" s="104"/>
      <c r="W97" s="105"/>
      <c r="X97" s="109"/>
      <c r="Y97" s="110"/>
      <c r="Z97" s="111"/>
      <c r="AA97" s="119"/>
      <c r="AB97" s="120"/>
      <c r="AC97" s="120"/>
      <c r="AD97" s="120"/>
      <c r="AE97" s="13"/>
      <c r="AF97" s="16"/>
      <c r="AG97" s="103" t="str">
        <f>IF(F97="","",AG94+X97+AA97)</f>
        <v/>
      </c>
      <c r="AH97" s="104"/>
      <c r="AI97" s="105"/>
      <c r="AJ97" s="103" t="str">
        <f>IF(F97="","",U97-AG97)</f>
        <v/>
      </c>
      <c r="AK97" s="104"/>
      <c r="AL97" s="105"/>
      <c r="AM97" s="109"/>
      <c r="AN97" s="110"/>
      <c r="AO97" s="111"/>
      <c r="AP97" s="37"/>
      <c r="AQ97" s="13" t="s">
        <v>53</v>
      </c>
      <c r="AR97" s="19"/>
      <c r="AS97" s="13" t="s">
        <v>54</v>
      </c>
      <c r="AT97" s="16"/>
      <c r="AU97" s="37"/>
      <c r="AV97" s="13" t="s">
        <v>1</v>
      </c>
      <c r="AW97" s="19"/>
      <c r="AX97" s="13" t="s">
        <v>2</v>
      </c>
      <c r="AY97" s="19"/>
      <c r="AZ97" s="16" t="s">
        <v>3</v>
      </c>
      <c r="BA97" s="15"/>
      <c r="BB97" s="13"/>
      <c r="BC97" s="16"/>
    </row>
    <row r="98" spans="2:55" ht="14.1" customHeight="1" x14ac:dyDescent="0.15">
      <c r="B98" s="29"/>
      <c r="C98" s="30"/>
      <c r="D98" s="30"/>
      <c r="E98" s="30"/>
      <c r="F98" s="30"/>
      <c r="G98" s="30"/>
      <c r="H98" s="116"/>
      <c r="I98" s="117"/>
      <c r="J98" s="117"/>
      <c r="K98" s="118"/>
      <c r="L98" s="116"/>
      <c r="M98" s="117"/>
      <c r="N98" s="118"/>
      <c r="O98" s="116"/>
      <c r="P98" s="117"/>
      <c r="Q98" s="117"/>
      <c r="R98" s="117"/>
      <c r="S98" s="30"/>
      <c r="T98" s="38" t="s">
        <v>4</v>
      </c>
      <c r="U98" s="106"/>
      <c r="V98" s="107"/>
      <c r="W98" s="108"/>
      <c r="X98" s="116"/>
      <c r="Y98" s="117"/>
      <c r="Z98" s="118"/>
      <c r="AA98" s="116"/>
      <c r="AB98" s="117"/>
      <c r="AC98" s="117"/>
      <c r="AD98" s="117"/>
      <c r="AE98" s="30"/>
      <c r="AF98" s="38" t="s">
        <v>4</v>
      </c>
      <c r="AG98" s="106"/>
      <c r="AH98" s="107"/>
      <c r="AI98" s="108"/>
      <c r="AJ98" s="106"/>
      <c r="AK98" s="107"/>
      <c r="AL98" s="108"/>
      <c r="AM98" s="116"/>
      <c r="AN98" s="117"/>
      <c r="AO98" s="118"/>
      <c r="AP98" s="29"/>
      <c r="AQ98" s="30"/>
      <c r="AR98" s="30"/>
      <c r="AS98" s="30"/>
      <c r="AT98" s="31"/>
      <c r="AU98" s="40" t="s">
        <v>35</v>
      </c>
      <c r="AV98" s="152"/>
      <c r="AW98" s="152"/>
      <c r="AX98" s="152"/>
      <c r="AY98" s="30" t="s">
        <v>36</v>
      </c>
      <c r="AZ98" s="31" t="s">
        <v>8</v>
      </c>
      <c r="BA98" s="29"/>
      <c r="BB98" s="30"/>
      <c r="BC98" s="31"/>
    </row>
    <row r="99" spans="2:55" ht="14.1" customHeight="1" x14ac:dyDescent="0.15">
      <c r="B99" s="10"/>
      <c r="C99" s="11"/>
      <c r="D99" s="11"/>
      <c r="E99" s="11"/>
      <c r="F99" s="11"/>
      <c r="G99" s="11"/>
      <c r="H99" s="32" t="s">
        <v>42</v>
      </c>
      <c r="I99" s="33"/>
      <c r="J99" s="33"/>
      <c r="K99" s="34"/>
      <c r="L99" s="10"/>
      <c r="M99" s="11"/>
      <c r="N99" s="35" t="s">
        <v>4</v>
      </c>
      <c r="O99" s="32" t="s">
        <v>5</v>
      </c>
      <c r="P99" s="36"/>
      <c r="Q99" s="112"/>
      <c r="R99" s="112"/>
      <c r="S99" s="112"/>
      <c r="T99" s="113"/>
      <c r="U99" s="114"/>
      <c r="V99" s="115"/>
      <c r="W99" s="35" t="s">
        <v>4</v>
      </c>
      <c r="X99" s="10"/>
      <c r="Y99" s="11"/>
      <c r="Z99" s="35" t="s">
        <v>4</v>
      </c>
      <c r="AA99" s="32" t="s">
        <v>6</v>
      </c>
      <c r="AB99" s="36"/>
      <c r="AC99" s="112"/>
      <c r="AD99" s="112"/>
      <c r="AE99" s="112"/>
      <c r="AF99" s="113"/>
      <c r="AG99" s="10"/>
      <c r="AH99" s="11"/>
      <c r="AI99" s="35" t="s">
        <v>4</v>
      </c>
      <c r="AJ99" s="10"/>
      <c r="AK99" s="11"/>
      <c r="AL99" s="35" t="s">
        <v>4</v>
      </c>
      <c r="AM99" s="10"/>
      <c r="AN99" s="11"/>
      <c r="AO99" s="35" t="s">
        <v>7</v>
      </c>
      <c r="AP99" s="10"/>
      <c r="AQ99" s="11"/>
      <c r="AR99" s="11"/>
      <c r="AS99" s="11"/>
      <c r="AT99" s="12"/>
      <c r="AU99" s="10"/>
      <c r="AV99" s="11"/>
      <c r="AW99" s="11"/>
      <c r="AX99" s="11"/>
      <c r="AY99" s="11"/>
      <c r="AZ99" s="12"/>
      <c r="BA99" s="10"/>
      <c r="BB99" s="11"/>
      <c r="BC99" s="12"/>
    </row>
    <row r="100" spans="2:55" ht="14.1" customHeight="1" x14ac:dyDescent="0.15">
      <c r="B100" s="37"/>
      <c r="C100" s="13" t="s">
        <v>1</v>
      </c>
      <c r="D100" s="19"/>
      <c r="E100" s="13" t="s">
        <v>2</v>
      </c>
      <c r="F100" s="19"/>
      <c r="G100" s="13" t="s">
        <v>3</v>
      </c>
      <c r="H100" s="109"/>
      <c r="I100" s="110"/>
      <c r="J100" s="110"/>
      <c r="K100" s="111"/>
      <c r="L100" s="109"/>
      <c r="M100" s="110"/>
      <c r="N100" s="111"/>
      <c r="O100" s="119"/>
      <c r="P100" s="120"/>
      <c r="Q100" s="120"/>
      <c r="R100" s="120"/>
      <c r="S100" s="13"/>
      <c r="T100" s="16"/>
      <c r="U100" s="103" t="str">
        <f>IF(F100="","",U97+L100+O100)</f>
        <v/>
      </c>
      <c r="V100" s="104"/>
      <c r="W100" s="105"/>
      <c r="X100" s="109"/>
      <c r="Y100" s="110"/>
      <c r="Z100" s="111"/>
      <c r="AA100" s="119"/>
      <c r="AB100" s="120"/>
      <c r="AC100" s="120"/>
      <c r="AD100" s="120"/>
      <c r="AE100" s="13"/>
      <c r="AF100" s="16"/>
      <c r="AG100" s="103" t="str">
        <f>IF(F100="","",AG97+X100+AA100)</f>
        <v/>
      </c>
      <c r="AH100" s="104"/>
      <c r="AI100" s="105"/>
      <c r="AJ100" s="103" t="str">
        <f>IF(F100="","",U100-AG100)</f>
        <v/>
      </c>
      <c r="AK100" s="104"/>
      <c r="AL100" s="105"/>
      <c r="AM100" s="109"/>
      <c r="AN100" s="110"/>
      <c r="AO100" s="111"/>
      <c r="AP100" s="37"/>
      <c r="AQ100" s="13" t="s">
        <v>53</v>
      </c>
      <c r="AR100" s="19"/>
      <c r="AS100" s="13" t="s">
        <v>54</v>
      </c>
      <c r="AT100" s="16"/>
      <c r="AU100" s="37"/>
      <c r="AV100" s="13" t="s">
        <v>1</v>
      </c>
      <c r="AW100" s="19"/>
      <c r="AX100" s="13" t="s">
        <v>2</v>
      </c>
      <c r="AY100" s="19"/>
      <c r="AZ100" s="16" t="s">
        <v>3</v>
      </c>
      <c r="BA100" s="15"/>
      <c r="BB100" s="13"/>
      <c r="BC100" s="16"/>
    </row>
    <row r="101" spans="2:55" ht="14.1" customHeight="1" thickBot="1" x14ac:dyDescent="0.2">
      <c r="B101" s="15"/>
      <c r="C101" s="13"/>
      <c r="D101" s="13"/>
      <c r="E101" s="13"/>
      <c r="F101" s="13"/>
      <c r="G101" s="13"/>
      <c r="H101" s="109"/>
      <c r="I101" s="110"/>
      <c r="J101" s="110"/>
      <c r="K101" s="111"/>
      <c r="L101" s="109"/>
      <c r="M101" s="110"/>
      <c r="N101" s="111"/>
      <c r="O101" s="109"/>
      <c r="P101" s="110"/>
      <c r="Q101" s="110"/>
      <c r="R101" s="110"/>
      <c r="S101" s="13"/>
      <c r="T101" s="41" t="s">
        <v>4</v>
      </c>
      <c r="U101" s="103"/>
      <c r="V101" s="104"/>
      <c r="W101" s="105"/>
      <c r="X101" s="109"/>
      <c r="Y101" s="110"/>
      <c r="Z101" s="111"/>
      <c r="AA101" s="109"/>
      <c r="AB101" s="110"/>
      <c r="AC101" s="110"/>
      <c r="AD101" s="110"/>
      <c r="AE101" s="13"/>
      <c r="AF101" s="41" t="s">
        <v>4</v>
      </c>
      <c r="AG101" s="103"/>
      <c r="AH101" s="104"/>
      <c r="AI101" s="105"/>
      <c r="AJ101" s="103"/>
      <c r="AK101" s="104"/>
      <c r="AL101" s="105"/>
      <c r="AM101" s="109"/>
      <c r="AN101" s="110"/>
      <c r="AO101" s="111"/>
      <c r="AP101" s="29"/>
      <c r="AQ101" s="30"/>
      <c r="AR101" s="30"/>
      <c r="AS101" s="30"/>
      <c r="AT101" s="31"/>
      <c r="AU101" s="39" t="s">
        <v>35</v>
      </c>
      <c r="AV101" s="153"/>
      <c r="AW101" s="153"/>
      <c r="AX101" s="153"/>
      <c r="AY101" s="13" t="s">
        <v>36</v>
      </c>
      <c r="AZ101" s="16" t="s">
        <v>8</v>
      </c>
      <c r="BA101" s="15"/>
      <c r="BB101" s="13"/>
      <c r="BC101" s="16"/>
    </row>
    <row r="102" spans="2:55" ht="14.25" customHeight="1" x14ac:dyDescent="0.15">
      <c r="B102" s="76" t="s">
        <v>60</v>
      </c>
      <c r="C102" s="77"/>
      <c r="D102" s="77"/>
      <c r="E102" s="77"/>
      <c r="F102" s="77"/>
      <c r="G102" s="78"/>
      <c r="H102" s="85"/>
      <c r="I102" s="86"/>
      <c r="J102" s="86"/>
      <c r="K102" s="87"/>
      <c r="L102" s="42"/>
      <c r="M102" s="7"/>
      <c r="N102" s="43" t="s">
        <v>4</v>
      </c>
      <c r="O102" s="42"/>
      <c r="P102" s="7"/>
      <c r="Q102" s="7"/>
      <c r="R102" s="7"/>
      <c r="S102" s="7"/>
      <c r="T102" s="43" t="s">
        <v>4</v>
      </c>
      <c r="U102" s="94"/>
      <c r="V102" s="95"/>
      <c r="W102" s="96"/>
      <c r="X102" s="94"/>
      <c r="Y102" s="95"/>
      <c r="Z102" s="96"/>
      <c r="AA102" s="7"/>
      <c r="AB102" s="7"/>
      <c r="AC102" s="7"/>
      <c r="AD102" s="7"/>
      <c r="AE102" s="7"/>
      <c r="AF102" s="43" t="s">
        <v>4</v>
      </c>
      <c r="AG102" s="94"/>
      <c r="AH102" s="95"/>
      <c r="AI102" s="96"/>
      <c r="AJ102" s="121" t="s">
        <v>27</v>
      </c>
      <c r="AK102" s="122"/>
      <c r="AL102" s="123"/>
      <c r="AM102" s="121" t="s">
        <v>46</v>
      </c>
      <c r="AN102" s="122"/>
      <c r="AO102" s="123"/>
      <c r="AP102" s="156" t="s">
        <v>28</v>
      </c>
      <c r="AQ102" s="157"/>
      <c r="AR102" s="157"/>
      <c r="AS102" s="157"/>
      <c r="AT102" s="158"/>
      <c r="AU102" s="121" t="s">
        <v>47</v>
      </c>
      <c r="AV102" s="122"/>
      <c r="AW102" s="122"/>
      <c r="AX102" s="122"/>
      <c r="AY102" s="122"/>
      <c r="AZ102" s="123"/>
      <c r="BA102" s="42"/>
      <c r="BB102" s="7"/>
      <c r="BC102" s="44"/>
    </row>
    <row r="103" spans="2:55" ht="14.45" customHeight="1" x14ac:dyDescent="0.15">
      <c r="B103" s="79"/>
      <c r="C103" s="80"/>
      <c r="D103" s="80"/>
      <c r="E103" s="80"/>
      <c r="F103" s="80"/>
      <c r="G103" s="81"/>
      <c r="H103" s="88"/>
      <c r="I103" s="89"/>
      <c r="J103" s="89"/>
      <c r="K103" s="90"/>
      <c r="L103" s="53" t="s">
        <v>61</v>
      </c>
      <c r="M103" s="133">
        <f>IF(SUM(L67,L70,L73,L76,L79,L82,L85,L88,L91,L94,L97,L100)=0,0,SUM(L67,L70,L73,L76,L79,L82,L85,L88,L91,L94,L97,L100))</f>
        <v>0</v>
      </c>
      <c r="N103" s="134"/>
      <c r="O103" s="55" t="s">
        <v>61</v>
      </c>
      <c r="P103" s="135">
        <f>IF(SUM(O67,O70,O73,O76,O79,O82,O85,O88,O91,O94,O97,O100)=0,0,SUM(O67,O70,O73,O76,O79,O82,O85,O88,O91,O94,O97,O100))</f>
        <v>0</v>
      </c>
      <c r="Q103" s="135"/>
      <c r="R103" s="135"/>
      <c r="S103" s="135"/>
      <c r="T103" s="136"/>
      <c r="U103" s="97"/>
      <c r="V103" s="98"/>
      <c r="W103" s="99"/>
      <c r="X103" s="97"/>
      <c r="Y103" s="98"/>
      <c r="Z103" s="99"/>
      <c r="AA103" s="55" t="s">
        <v>61</v>
      </c>
      <c r="AB103" s="135">
        <f>IF(SUM(AA67,AA70,AA73,AA76,AA79,AA82,AA85,AA88,AA91,AA94,AA97,AA100)=0,0,SUM(AA67,AA70,AA73,AA76,AA79,AA82,AA85,AA88,AA91,AA94,AA97,AA100))</f>
        <v>0</v>
      </c>
      <c r="AC103" s="135"/>
      <c r="AD103" s="135"/>
      <c r="AE103" s="135"/>
      <c r="AF103" s="136"/>
      <c r="AG103" s="97"/>
      <c r="AH103" s="98"/>
      <c r="AI103" s="99"/>
      <c r="AJ103" s="124"/>
      <c r="AK103" s="125"/>
      <c r="AL103" s="126"/>
      <c r="AM103" s="124"/>
      <c r="AN103" s="125"/>
      <c r="AO103" s="126"/>
      <c r="AP103" s="159" t="s">
        <v>55</v>
      </c>
      <c r="AQ103" s="160"/>
      <c r="AR103" s="160"/>
      <c r="AS103" s="160"/>
      <c r="AT103" s="161"/>
      <c r="AU103" s="130"/>
      <c r="AV103" s="131"/>
      <c r="AW103" s="131"/>
      <c r="AX103" s="131"/>
      <c r="AY103" s="131"/>
      <c r="AZ103" s="132"/>
      <c r="BA103" s="15"/>
      <c r="BB103" s="13"/>
      <c r="BC103" s="45"/>
    </row>
    <row r="104" spans="2:55" ht="14.45" customHeight="1" x14ac:dyDescent="0.15">
      <c r="B104" s="79"/>
      <c r="C104" s="80"/>
      <c r="D104" s="80"/>
      <c r="E104" s="80"/>
      <c r="F104" s="80"/>
      <c r="G104" s="81"/>
      <c r="H104" s="88"/>
      <c r="I104" s="89"/>
      <c r="J104" s="89"/>
      <c r="K104" s="90"/>
      <c r="L104" s="54" t="s">
        <v>62</v>
      </c>
      <c r="M104" s="137">
        <f>IF(M103=0,M49,M49+M103)</f>
        <v>0</v>
      </c>
      <c r="N104" s="138"/>
      <c r="O104" s="56" t="s">
        <v>62</v>
      </c>
      <c r="P104" s="139">
        <f>IF(P103=0,P49,IF(P49=0,P103,P49+P103))</f>
        <v>0</v>
      </c>
      <c r="Q104" s="139"/>
      <c r="R104" s="139"/>
      <c r="S104" s="139"/>
      <c r="T104" s="140"/>
      <c r="U104" s="97"/>
      <c r="V104" s="98"/>
      <c r="W104" s="99"/>
      <c r="X104" s="97"/>
      <c r="Y104" s="98"/>
      <c r="Z104" s="99"/>
      <c r="AA104" s="56" t="s">
        <v>62</v>
      </c>
      <c r="AB104" s="139">
        <f>IF(AB103=0,AB49,IF(AB49=0,AB103,AB49+AB103))</f>
        <v>0</v>
      </c>
      <c r="AC104" s="139"/>
      <c r="AD104" s="139"/>
      <c r="AE104" s="139"/>
      <c r="AF104" s="140"/>
      <c r="AG104" s="97"/>
      <c r="AH104" s="98"/>
      <c r="AI104" s="99"/>
      <c r="AJ104" s="124"/>
      <c r="AK104" s="125"/>
      <c r="AL104" s="126"/>
      <c r="AM104" s="130"/>
      <c r="AN104" s="131"/>
      <c r="AO104" s="132"/>
      <c r="AP104" s="97"/>
      <c r="AQ104" s="98"/>
      <c r="AR104" s="98"/>
      <c r="AS104" s="98"/>
      <c r="AT104" s="99"/>
      <c r="AU104" s="10"/>
      <c r="AV104" s="11"/>
      <c r="AW104" s="11"/>
      <c r="AX104" s="11"/>
      <c r="AY104" s="11"/>
      <c r="AZ104" s="12" t="s">
        <v>8</v>
      </c>
      <c r="BA104" s="15"/>
      <c r="BB104" s="13"/>
      <c r="BC104" s="45"/>
    </row>
    <row r="105" spans="2:55" ht="14.25" customHeight="1" x14ac:dyDescent="0.15">
      <c r="B105" s="79"/>
      <c r="C105" s="80"/>
      <c r="D105" s="80"/>
      <c r="E105" s="80"/>
      <c r="F105" s="80"/>
      <c r="G105" s="81"/>
      <c r="H105" s="88"/>
      <c r="I105" s="89"/>
      <c r="J105" s="89"/>
      <c r="K105" s="90"/>
      <c r="L105" s="46" t="s">
        <v>48</v>
      </c>
      <c r="M105" s="11"/>
      <c r="N105" s="35" t="s">
        <v>26</v>
      </c>
      <c r="O105" s="47" t="s">
        <v>49</v>
      </c>
      <c r="P105" s="13"/>
      <c r="Q105" s="13"/>
      <c r="R105" s="13"/>
      <c r="S105" s="13"/>
      <c r="T105" s="35" t="s">
        <v>26</v>
      </c>
      <c r="U105" s="97"/>
      <c r="V105" s="98"/>
      <c r="W105" s="99"/>
      <c r="X105" s="97"/>
      <c r="Y105" s="98"/>
      <c r="Z105" s="99"/>
      <c r="AA105" s="14" t="s">
        <v>50</v>
      </c>
      <c r="AB105" s="13"/>
      <c r="AC105" s="13"/>
      <c r="AD105" s="13"/>
      <c r="AE105" s="13"/>
      <c r="AF105" s="35" t="s">
        <v>26</v>
      </c>
      <c r="AG105" s="97"/>
      <c r="AH105" s="98"/>
      <c r="AI105" s="99"/>
      <c r="AJ105" s="124"/>
      <c r="AK105" s="125"/>
      <c r="AL105" s="126"/>
      <c r="AM105" s="10"/>
      <c r="AN105" s="11"/>
      <c r="AO105" s="48" t="s">
        <v>7</v>
      </c>
      <c r="AP105" s="97"/>
      <c r="AQ105" s="98"/>
      <c r="AR105" s="98"/>
      <c r="AS105" s="98"/>
      <c r="AT105" s="99"/>
      <c r="AU105" s="53" t="s">
        <v>61</v>
      </c>
      <c r="AV105" s="135">
        <f>IF(SUM(AV68,AV71,AV74,AV77,AV80,AV83,AV86,AV89,AV92,AV95,AV98,AV101)=0,0,SUM(AV68,AV71,AV74,AV77,AV80,AV83,AV86,AV89,AV92,AV95,AV98,AV101))</f>
        <v>0</v>
      </c>
      <c r="AW105" s="135"/>
      <c r="AX105" s="135"/>
      <c r="AY105" s="135"/>
      <c r="AZ105" s="136"/>
      <c r="BA105" s="15"/>
      <c r="BB105" s="13"/>
      <c r="BC105" s="45"/>
    </row>
    <row r="106" spans="2:55" ht="14.45" customHeight="1" x14ac:dyDescent="0.15">
      <c r="B106" s="79"/>
      <c r="C106" s="80"/>
      <c r="D106" s="80"/>
      <c r="E106" s="80"/>
      <c r="F106" s="80"/>
      <c r="G106" s="81"/>
      <c r="H106" s="88"/>
      <c r="I106" s="89"/>
      <c r="J106" s="89"/>
      <c r="K106" s="90"/>
      <c r="L106" s="53" t="s">
        <v>61</v>
      </c>
      <c r="M106" s="141">
        <f>IF(M103=0,0,M103*320)</f>
        <v>0</v>
      </c>
      <c r="N106" s="142"/>
      <c r="O106" s="55" t="s">
        <v>61</v>
      </c>
      <c r="P106" s="143">
        <f>IF(P103=0,0,P103*320)</f>
        <v>0</v>
      </c>
      <c r="Q106" s="143"/>
      <c r="R106" s="143"/>
      <c r="S106" s="143"/>
      <c r="T106" s="144"/>
      <c r="U106" s="97"/>
      <c r="V106" s="98"/>
      <c r="W106" s="99"/>
      <c r="X106" s="97"/>
      <c r="Y106" s="98"/>
      <c r="Z106" s="99"/>
      <c r="AA106" s="55" t="s">
        <v>61</v>
      </c>
      <c r="AB106" s="143">
        <f>IF(AB103=0,0,AB103*320)</f>
        <v>0</v>
      </c>
      <c r="AC106" s="143"/>
      <c r="AD106" s="143"/>
      <c r="AE106" s="143"/>
      <c r="AF106" s="144"/>
      <c r="AG106" s="97"/>
      <c r="AH106" s="98"/>
      <c r="AI106" s="99"/>
      <c r="AJ106" s="124"/>
      <c r="AK106" s="125"/>
      <c r="AL106" s="126"/>
      <c r="AM106" s="109"/>
      <c r="AN106" s="110"/>
      <c r="AO106" s="111"/>
      <c r="AP106" s="97"/>
      <c r="AQ106" s="98"/>
      <c r="AR106" s="98"/>
      <c r="AS106" s="98"/>
      <c r="AT106" s="99"/>
      <c r="AU106" s="58"/>
      <c r="AV106" s="65"/>
      <c r="AW106" s="65"/>
      <c r="AX106" s="65"/>
      <c r="AY106" s="65"/>
      <c r="AZ106" s="66"/>
      <c r="BA106" s="15"/>
      <c r="BB106" s="13"/>
      <c r="BC106" s="45"/>
    </row>
    <row r="107" spans="2:55" ht="14.45" customHeight="1" thickBot="1" x14ac:dyDescent="0.2">
      <c r="B107" s="82"/>
      <c r="C107" s="83"/>
      <c r="D107" s="83"/>
      <c r="E107" s="83"/>
      <c r="F107" s="83"/>
      <c r="G107" s="84"/>
      <c r="H107" s="91"/>
      <c r="I107" s="92"/>
      <c r="J107" s="92"/>
      <c r="K107" s="93"/>
      <c r="L107" s="68" t="s">
        <v>62</v>
      </c>
      <c r="M107" s="148">
        <f>IF(M104=0,0,M104*320)</f>
        <v>0</v>
      </c>
      <c r="N107" s="149"/>
      <c r="O107" s="57" t="s">
        <v>62</v>
      </c>
      <c r="P107" s="150">
        <f>IF(P104=0,0,P104*320)</f>
        <v>0</v>
      </c>
      <c r="Q107" s="150"/>
      <c r="R107" s="150"/>
      <c r="S107" s="150"/>
      <c r="T107" s="151"/>
      <c r="U107" s="100"/>
      <c r="V107" s="101"/>
      <c r="W107" s="102"/>
      <c r="X107" s="100"/>
      <c r="Y107" s="101"/>
      <c r="Z107" s="102"/>
      <c r="AA107" s="57" t="s">
        <v>62</v>
      </c>
      <c r="AB107" s="150">
        <f>IF(AB104=0,0,AB104*320)</f>
        <v>0</v>
      </c>
      <c r="AC107" s="150"/>
      <c r="AD107" s="150"/>
      <c r="AE107" s="150"/>
      <c r="AF107" s="151"/>
      <c r="AG107" s="100"/>
      <c r="AH107" s="101"/>
      <c r="AI107" s="102"/>
      <c r="AJ107" s="127"/>
      <c r="AK107" s="128"/>
      <c r="AL107" s="129"/>
      <c r="AM107" s="145"/>
      <c r="AN107" s="146"/>
      <c r="AO107" s="147"/>
      <c r="AP107" s="100"/>
      <c r="AQ107" s="101"/>
      <c r="AR107" s="101"/>
      <c r="AS107" s="101"/>
      <c r="AT107" s="102"/>
      <c r="AU107" s="67" t="s">
        <v>66</v>
      </c>
      <c r="AV107" s="154">
        <f>IF(AV105=0,AV52,AV52+AV105)</f>
        <v>0</v>
      </c>
      <c r="AW107" s="154"/>
      <c r="AX107" s="154"/>
      <c r="AY107" s="154"/>
      <c r="AZ107" s="155"/>
      <c r="BA107" s="49"/>
      <c r="BB107" s="26"/>
      <c r="BC107" s="50"/>
    </row>
    <row r="108" spans="2:55" ht="14.25" x14ac:dyDescent="0.15">
      <c r="B108" s="3"/>
      <c r="C108" s="3"/>
      <c r="D108" s="3"/>
      <c r="E108" s="3"/>
      <c r="F108" s="3"/>
      <c r="G108" s="3"/>
      <c r="H108" s="4"/>
      <c r="I108" s="4"/>
      <c r="J108" s="4"/>
      <c r="K108" s="59"/>
      <c r="L108" s="59"/>
      <c r="M108" s="59"/>
      <c r="N108" s="59"/>
      <c r="O108" s="59"/>
      <c r="P108" s="4"/>
      <c r="Q108" s="4"/>
      <c r="R108" s="4"/>
      <c r="S108" s="4"/>
      <c r="AA108" s="4"/>
      <c r="AB108" s="4"/>
      <c r="AC108" s="4"/>
      <c r="AD108" s="4"/>
      <c r="AE108" s="4"/>
      <c r="AJ108" s="1"/>
      <c r="AK108" s="1"/>
      <c r="AL108" s="1"/>
      <c r="AM108" s="2"/>
      <c r="AN108" s="2"/>
      <c r="AO108" s="2"/>
      <c r="AU108" s="5"/>
      <c r="AV108" s="5"/>
      <c r="AW108" s="5"/>
      <c r="AX108" s="5"/>
      <c r="AY108" s="5"/>
      <c r="AZ108" s="5"/>
    </row>
    <row r="109" spans="2:55" x14ac:dyDescent="0.15">
      <c r="F109" s="74" t="s">
        <v>63</v>
      </c>
      <c r="G109" s="75"/>
      <c r="H109" s="60"/>
      <c r="I109" s="61"/>
      <c r="J109" s="62"/>
      <c r="K109" t="s">
        <v>65</v>
      </c>
    </row>
    <row r="110" spans="2:55" x14ac:dyDescent="0.15">
      <c r="F110" s="74" t="s">
        <v>64</v>
      </c>
      <c r="G110" s="74"/>
      <c r="H110" s="63" t="s">
        <v>68</v>
      </c>
      <c r="K110" s="64"/>
    </row>
    <row r="111" spans="2:55" x14ac:dyDescent="0.15">
      <c r="B111" t="s">
        <v>31</v>
      </c>
    </row>
    <row r="112" spans="2:55" ht="22.5" customHeight="1" x14ac:dyDescent="0.15">
      <c r="B112" s="183" t="s">
        <v>67</v>
      </c>
      <c r="C112" s="183"/>
      <c r="D112" s="183"/>
      <c r="E112" s="183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  <c r="AA112" s="183"/>
      <c r="AB112" s="183"/>
      <c r="AC112" s="183"/>
      <c r="AD112" s="183"/>
      <c r="AE112" s="183"/>
      <c r="AF112" s="183"/>
      <c r="AG112" s="183"/>
      <c r="AH112" s="183"/>
      <c r="AI112" s="183"/>
      <c r="AJ112" s="183"/>
      <c r="AK112" s="183"/>
      <c r="AL112" s="183"/>
      <c r="AM112" s="183"/>
      <c r="AN112" s="183"/>
      <c r="AO112" s="183"/>
      <c r="AP112" s="183"/>
      <c r="AQ112" s="183"/>
      <c r="AR112" s="183"/>
      <c r="AS112" s="183"/>
      <c r="AT112" s="183"/>
      <c r="AU112" s="183"/>
      <c r="AV112" s="183"/>
      <c r="AW112" s="183"/>
      <c r="AX112" s="183"/>
      <c r="AY112" s="183"/>
      <c r="AZ112" s="183"/>
      <c r="BA112" s="183"/>
      <c r="BB112" s="183"/>
      <c r="BC112" s="183"/>
    </row>
    <row r="113" spans="2:55" ht="14.25" thickBot="1" x14ac:dyDescent="0.2"/>
    <row r="114" spans="2:55" ht="18" customHeight="1" x14ac:dyDescent="0.15">
      <c r="B114" s="114" t="s">
        <v>25</v>
      </c>
      <c r="C114" s="115"/>
      <c r="D114" s="115"/>
      <c r="E114" s="115"/>
      <c r="F114" s="115"/>
      <c r="G114" s="176" t="str">
        <f>IF($G$4="","",$G$4)</f>
        <v/>
      </c>
      <c r="H114" s="176"/>
      <c r="I114" s="176"/>
      <c r="J114" s="176"/>
      <c r="K114" s="176"/>
      <c r="L114" s="176"/>
      <c r="M114" s="176"/>
      <c r="N114" s="176"/>
      <c r="O114" s="176"/>
      <c r="P114" s="176"/>
      <c r="Q114" s="176"/>
      <c r="R114" s="176"/>
      <c r="S114" s="176"/>
      <c r="T114" s="176"/>
      <c r="U114" s="176"/>
      <c r="V114" s="176"/>
      <c r="W114" s="177"/>
      <c r="X114" s="6" t="s">
        <v>51</v>
      </c>
      <c r="Y114" s="7"/>
      <c r="Z114" s="7"/>
      <c r="AA114" s="173" t="str">
        <f>IF($AA$4="","",$AA$4)</f>
        <v/>
      </c>
      <c r="AB114" s="173" t="str">
        <f t="shared" ref="AB114" si="3">IF(AB59="","",AB59)</f>
        <v/>
      </c>
      <c r="AC114" s="9" t="s">
        <v>69</v>
      </c>
      <c r="AD114" s="8" t="str">
        <f>IF($AD$4="","",$AD$4)</f>
        <v/>
      </c>
      <c r="AE114" s="9" t="s">
        <v>70</v>
      </c>
      <c r="AF114" s="8" t="str">
        <f>IF($AF$4="","",$AF$4)</f>
        <v/>
      </c>
      <c r="AG114" s="9" t="s">
        <v>3</v>
      </c>
      <c r="AH114" s="10"/>
      <c r="AI114" s="11"/>
      <c r="AJ114" s="51" t="s">
        <v>32</v>
      </c>
      <c r="AK114" s="184" t="s">
        <v>56</v>
      </c>
      <c r="AL114" s="184"/>
      <c r="AM114" s="184"/>
      <c r="AN114" s="184"/>
      <c r="AO114" s="184"/>
      <c r="AP114" s="184"/>
      <c r="AQ114" s="184"/>
      <c r="AR114" s="184"/>
      <c r="AS114" s="184"/>
      <c r="AT114" s="184"/>
      <c r="AU114" s="184"/>
      <c r="AV114" s="184"/>
      <c r="AW114" s="184"/>
      <c r="AX114" s="184"/>
      <c r="AY114" s="184"/>
      <c r="AZ114" s="184"/>
      <c r="BA114" s="184"/>
      <c r="BB114" s="184"/>
      <c r="BC114" s="12"/>
    </row>
    <row r="115" spans="2:55" ht="18" customHeight="1" thickBot="1" x14ac:dyDescent="0.2">
      <c r="B115" s="97"/>
      <c r="C115" s="98"/>
      <c r="D115" s="98"/>
      <c r="E115" s="98"/>
      <c r="F115" s="98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9"/>
      <c r="X115" s="79" t="s">
        <v>30</v>
      </c>
      <c r="Y115" s="80"/>
      <c r="Z115" s="13"/>
      <c r="AA115" s="14"/>
      <c r="AB115" s="13"/>
      <c r="AC115" s="14"/>
      <c r="AD115" s="13"/>
      <c r="AE115" s="14"/>
      <c r="AF115" s="13"/>
      <c r="AG115" s="14"/>
      <c r="AH115" s="15"/>
      <c r="AI115" s="13"/>
      <c r="AK115" t="s">
        <v>57</v>
      </c>
      <c r="BC115" s="16"/>
    </row>
    <row r="116" spans="2:55" ht="18" customHeight="1" x14ac:dyDescent="0.15">
      <c r="B116" s="6" t="s">
        <v>52</v>
      </c>
      <c r="C116" s="7"/>
      <c r="D116" s="7"/>
      <c r="E116" s="7"/>
      <c r="F116" s="7"/>
      <c r="G116" s="7"/>
      <c r="H116" s="7"/>
      <c r="I116" s="17"/>
      <c r="J116" s="7"/>
      <c r="K116" s="17"/>
      <c r="L116" s="18" t="str">
        <f>IF($L$6="","",$L$6)</f>
        <v/>
      </c>
      <c r="M116" s="7" t="s">
        <v>69</v>
      </c>
      <c r="N116" s="18" t="str">
        <f>IF($N$6="","",$N$6)</f>
        <v/>
      </c>
      <c r="O116" s="7" t="s">
        <v>70</v>
      </c>
      <c r="P116" s="18" t="str">
        <f>IF($P$6="","",$P$6)</f>
        <v/>
      </c>
      <c r="Q116" s="7" t="s">
        <v>71</v>
      </c>
      <c r="R116" s="17"/>
      <c r="S116" s="7"/>
      <c r="T116" s="17"/>
      <c r="U116" s="7"/>
      <c r="V116" s="7"/>
      <c r="W116" s="7"/>
      <c r="X116" s="79"/>
      <c r="Y116" s="80"/>
      <c r="Z116" s="13"/>
      <c r="AA116" s="174" t="str">
        <f>IF($AA$6="","",AA61)</f>
        <v/>
      </c>
      <c r="AB116" s="174" t="str">
        <f t="shared" ref="AB116" si="4">IF(AB61="","",AB61)</f>
        <v/>
      </c>
      <c r="AC116" s="14" t="s">
        <v>69</v>
      </c>
      <c r="AD116" s="19" t="str">
        <f>IF($AD$6="","",AD61)</f>
        <v/>
      </c>
      <c r="AE116" s="14" t="s">
        <v>70</v>
      </c>
      <c r="AF116" s="19" t="str">
        <f>IF($AF$6="","",$AF$6)</f>
        <v/>
      </c>
      <c r="AG116" s="14" t="s">
        <v>3</v>
      </c>
      <c r="AH116" s="15"/>
      <c r="AI116" s="13"/>
      <c r="BC116" s="16"/>
    </row>
    <row r="117" spans="2:55" ht="18" customHeight="1" x14ac:dyDescent="0.15">
      <c r="B117" s="20" t="s">
        <v>24</v>
      </c>
      <c r="C117" s="13"/>
      <c r="D117" s="13"/>
      <c r="E117" s="13"/>
      <c r="F117" s="13"/>
      <c r="G117" s="13"/>
      <c r="H117" s="21"/>
      <c r="I117" s="21"/>
      <c r="J117" s="22" t="str">
        <f>IF($J$7="","",$J$7)</f>
        <v/>
      </c>
      <c r="K117" s="23" t="s">
        <v>72</v>
      </c>
      <c r="L117" s="180" t="str">
        <f>IF($L$7="","",$L$7)</f>
        <v/>
      </c>
      <c r="M117" s="180"/>
      <c r="N117" s="180"/>
      <c r="O117" s="180"/>
      <c r="P117" s="180"/>
      <c r="Q117" s="24"/>
      <c r="R117" s="24"/>
      <c r="S117" s="24"/>
      <c r="T117" s="24"/>
      <c r="U117" s="21"/>
      <c r="V117" s="21"/>
      <c r="W117" s="21"/>
      <c r="X117" s="79"/>
      <c r="Y117" s="80"/>
      <c r="Z117" s="13"/>
      <c r="AA117" s="14"/>
      <c r="AB117" s="13"/>
      <c r="AC117" s="13"/>
      <c r="AD117" s="13" t="s">
        <v>73</v>
      </c>
      <c r="AE117" s="13"/>
      <c r="AF117" s="13"/>
      <c r="AG117" s="13"/>
      <c r="AH117" s="15"/>
      <c r="AI117" s="13"/>
      <c r="AJ117" t="s">
        <v>32</v>
      </c>
      <c r="AK117" s="185" t="s">
        <v>58</v>
      </c>
      <c r="AL117" s="185"/>
      <c r="AM117" s="185"/>
      <c r="AN117" s="185"/>
      <c r="AO117" s="185"/>
      <c r="AP117" s="185"/>
      <c r="AQ117" s="185"/>
      <c r="AR117" s="185"/>
      <c r="AS117" s="185"/>
      <c r="AT117" s="185"/>
      <c r="AU117" s="185"/>
      <c r="AV117" s="185"/>
      <c r="AW117" s="185"/>
      <c r="AX117" s="185"/>
      <c r="AY117" s="185"/>
      <c r="AZ117" s="185"/>
      <c r="BA117" s="185"/>
      <c r="BB117" s="185"/>
      <c r="BC117" s="16"/>
    </row>
    <row r="118" spans="2:55" ht="18" customHeight="1" thickBot="1" x14ac:dyDescent="0.2">
      <c r="B118" s="25" t="s">
        <v>44</v>
      </c>
      <c r="C118" s="26"/>
      <c r="D118" s="26"/>
      <c r="E118" s="26"/>
      <c r="F118" s="26"/>
      <c r="G118" s="26"/>
      <c r="H118" s="26"/>
      <c r="I118" s="26"/>
      <c r="J118" s="26"/>
      <c r="K118" s="26"/>
      <c r="L118" s="181" t="str">
        <f>IF($L$8="","",$L$8)</f>
        <v/>
      </c>
      <c r="M118" s="181"/>
      <c r="N118" s="181"/>
      <c r="O118" s="181"/>
      <c r="P118" s="181"/>
      <c r="Q118" s="181"/>
      <c r="R118" s="181"/>
      <c r="S118" s="181"/>
      <c r="T118" s="181"/>
      <c r="U118" s="181"/>
      <c r="V118" s="181"/>
      <c r="W118" s="182"/>
      <c r="X118" s="82"/>
      <c r="Y118" s="83"/>
      <c r="Z118" s="26"/>
      <c r="AA118" s="175" t="str">
        <f>IF($AA$8="","",$AA$8)</f>
        <v/>
      </c>
      <c r="AB118" s="175" t="str">
        <f t="shared" ref="AB118" si="5">IF(AB63="","",AB63)</f>
        <v/>
      </c>
      <c r="AC118" s="28" t="s">
        <v>69</v>
      </c>
      <c r="AD118" s="27" t="str">
        <f>IF($AD$8="","",$AD$8)</f>
        <v/>
      </c>
      <c r="AE118" s="28" t="s">
        <v>70</v>
      </c>
      <c r="AF118" s="27" t="str">
        <f>IF($AF$8="","",$AF$8)</f>
        <v/>
      </c>
      <c r="AG118" s="28" t="s">
        <v>3</v>
      </c>
      <c r="AH118" s="29"/>
      <c r="AI118" s="30"/>
      <c r="AJ118" s="52"/>
      <c r="AK118" s="52" t="s">
        <v>59</v>
      </c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C118" s="31"/>
    </row>
    <row r="119" spans="2:55" ht="18" customHeight="1" x14ac:dyDescent="0.15">
      <c r="B119" s="162" t="s">
        <v>0</v>
      </c>
      <c r="C119" s="163"/>
      <c r="D119" s="163"/>
      <c r="E119" s="163"/>
      <c r="F119" s="163"/>
      <c r="G119" s="164"/>
      <c r="H119" s="165" t="s">
        <v>23</v>
      </c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7"/>
      <c r="X119" s="165" t="s">
        <v>22</v>
      </c>
      <c r="Y119" s="166"/>
      <c r="Z119" s="166"/>
      <c r="AA119" s="166"/>
      <c r="AB119" s="166"/>
      <c r="AC119" s="166"/>
      <c r="AD119" s="166"/>
      <c r="AE119" s="166"/>
      <c r="AF119" s="166"/>
      <c r="AG119" s="166"/>
      <c r="AH119" s="166"/>
      <c r="AI119" s="167"/>
      <c r="AJ119" s="162" t="s">
        <v>21</v>
      </c>
      <c r="AK119" s="163"/>
      <c r="AL119" s="164"/>
      <c r="AM119" s="165" t="s">
        <v>14</v>
      </c>
      <c r="AN119" s="166"/>
      <c r="AO119" s="166"/>
      <c r="AP119" s="166"/>
      <c r="AQ119" s="166"/>
      <c r="AR119" s="166"/>
      <c r="AS119" s="166"/>
      <c r="AT119" s="167"/>
      <c r="AU119" s="162" t="s">
        <v>16</v>
      </c>
      <c r="AV119" s="163"/>
      <c r="AW119" s="163"/>
      <c r="AX119" s="163"/>
      <c r="AY119" s="163"/>
      <c r="AZ119" s="164"/>
      <c r="BA119" s="168" t="s">
        <v>45</v>
      </c>
      <c r="BB119" s="73"/>
      <c r="BC119" s="169"/>
    </row>
    <row r="120" spans="2:55" ht="18" customHeight="1" x14ac:dyDescent="0.15">
      <c r="B120" s="165" t="s">
        <v>9</v>
      </c>
      <c r="C120" s="166"/>
      <c r="D120" s="166"/>
      <c r="E120" s="166"/>
      <c r="F120" s="166"/>
      <c r="G120" s="167"/>
      <c r="H120" s="170" t="s">
        <v>18</v>
      </c>
      <c r="I120" s="171"/>
      <c r="J120" s="171"/>
      <c r="K120" s="171"/>
      <c r="L120" s="171"/>
      <c r="M120" s="171"/>
      <c r="N120" s="172"/>
      <c r="O120" s="170" t="s">
        <v>10</v>
      </c>
      <c r="P120" s="171"/>
      <c r="Q120" s="171"/>
      <c r="R120" s="171"/>
      <c r="S120" s="171"/>
      <c r="T120" s="172"/>
      <c r="U120" s="170" t="s">
        <v>11</v>
      </c>
      <c r="V120" s="171"/>
      <c r="W120" s="172"/>
      <c r="X120" s="170" t="s">
        <v>19</v>
      </c>
      <c r="Y120" s="171"/>
      <c r="Z120" s="172"/>
      <c r="AA120" s="170" t="s">
        <v>12</v>
      </c>
      <c r="AB120" s="171"/>
      <c r="AC120" s="171"/>
      <c r="AD120" s="171"/>
      <c r="AE120" s="171"/>
      <c r="AF120" s="172"/>
      <c r="AG120" s="170" t="s">
        <v>13</v>
      </c>
      <c r="AH120" s="171"/>
      <c r="AI120" s="172"/>
      <c r="AJ120" s="165" t="s">
        <v>34</v>
      </c>
      <c r="AK120" s="166"/>
      <c r="AL120" s="167"/>
      <c r="AM120" s="170" t="s">
        <v>15</v>
      </c>
      <c r="AN120" s="171"/>
      <c r="AO120" s="172"/>
      <c r="AP120" s="170" t="s">
        <v>20</v>
      </c>
      <c r="AQ120" s="171"/>
      <c r="AR120" s="171"/>
      <c r="AS120" s="171"/>
      <c r="AT120" s="172"/>
      <c r="AU120" s="165" t="s">
        <v>17</v>
      </c>
      <c r="AV120" s="166"/>
      <c r="AW120" s="166"/>
      <c r="AX120" s="166"/>
      <c r="AY120" s="166"/>
      <c r="AZ120" s="167"/>
      <c r="BA120" s="162"/>
      <c r="BB120" s="163"/>
      <c r="BC120" s="164"/>
    </row>
    <row r="121" spans="2:55" ht="14.1" customHeight="1" x14ac:dyDescent="0.15">
      <c r="B121" s="10" t="s">
        <v>29</v>
      </c>
      <c r="C121" s="11"/>
      <c r="D121" s="11"/>
      <c r="E121" s="11"/>
      <c r="F121" s="11"/>
      <c r="G121" s="11"/>
      <c r="H121" s="32" t="s">
        <v>42</v>
      </c>
      <c r="I121" s="33"/>
      <c r="J121" s="33"/>
      <c r="K121" s="34"/>
      <c r="L121" s="10"/>
      <c r="M121" s="11"/>
      <c r="N121" s="35" t="s">
        <v>4</v>
      </c>
      <c r="O121" s="32" t="s">
        <v>5</v>
      </c>
      <c r="P121" s="36"/>
      <c r="Q121" s="112"/>
      <c r="R121" s="112"/>
      <c r="S121" s="112"/>
      <c r="T121" s="113"/>
      <c r="U121" s="72" t="str">
        <f>IF(U100="","",U100)</f>
        <v/>
      </c>
      <c r="V121" s="73"/>
      <c r="W121" s="35" t="s">
        <v>4</v>
      </c>
      <c r="X121" s="10"/>
      <c r="Y121" s="11"/>
      <c r="Z121" s="35" t="s">
        <v>4</v>
      </c>
      <c r="AA121" s="32" t="s">
        <v>6</v>
      </c>
      <c r="AB121" s="36"/>
      <c r="AC121" s="112"/>
      <c r="AD121" s="112"/>
      <c r="AE121" s="112"/>
      <c r="AF121" s="113"/>
      <c r="AG121" s="72" t="str">
        <f>IF(AG100="","",AG100)</f>
        <v/>
      </c>
      <c r="AH121" s="73"/>
      <c r="AI121" s="35" t="s">
        <v>4</v>
      </c>
      <c r="AJ121" s="10"/>
      <c r="AK121" s="11"/>
      <c r="AL121" s="35" t="s">
        <v>4</v>
      </c>
      <c r="AM121" s="10"/>
      <c r="AN121" s="11"/>
      <c r="AO121" s="35" t="s">
        <v>7</v>
      </c>
      <c r="AP121" s="10"/>
      <c r="AQ121" s="11"/>
      <c r="AR121" s="11"/>
      <c r="AS121" s="11"/>
      <c r="AT121" s="12"/>
      <c r="AU121" s="10"/>
      <c r="AV121" s="11"/>
      <c r="AW121" s="11"/>
      <c r="AX121" s="11"/>
      <c r="AY121" s="11"/>
      <c r="AZ121" s="12"/>
      <c r="BA121" s="10"/>
      <c r="BB121" s="11"/>
      <c r="BC121" s="12"/>
    </row>
    <row r="122" spans="2:55" ht="14.1" customHeight="1" x14ac:dyDescent="0.15">
      <c r="B122" s="37"/>
      <c r="C122" s="13" t="s">
        <v>1</v>
      </c>
      <c r="D122" s="19"/>
      <c r="E122" s="13" t="s">
        <v>2</v>
      </c>
      <c r="F122" s="19"/>
      <c r="G122" s="13" t="s">
        <v>3</v>
      </c>
      <c r="H122" s="109"/>
      <c r="I122" s="110"/>
      <c r="J122" s="110"/>
      <c r="K122" s="111"/>
      <c r="L122" s="109"/>
      <c r="M122" s="110"/>
      <c r="N122" s="111"/>
      <c r="O122" s="119"/>
      <c r="P122" s="120"/>
      <c r="Q122" s="120"/>
      <c r="R122" s="120"/>
      <c r="S122" s="13"/>
      <c r="T122" s="16"/>
      <c r="U122" s="103" t="str">
        <f>IF(F122="","",U121+L122+O122)</f>
        <v/>
      </c>
      <c r="V122" s="104"/>
      <c r="W122" s="105"/>
      <c r="X122" s="109"/>
      <c r="Y122" s="110"/>
      <c r="Z122" s="111"/>
      <c r="AA122" s="119"/>
      <c r="AB122" s="120"/>
      <c r="AC122" s="120"/>
      <c r="AD122" s="120"/>
      <c r="AE122" s="13"/>
      <c r="AF122" s="16"/>
      <c r="AG122" s="103" t="str">
        <f>IF(F122="","",AG121+X122+AA122)</f>
        <v/>
      </c>
      <c r="AH122" s="104"/>
      <c r="AI122" s="105"/>
      <c r="AJ122" s="103" t="str">
        <f>IF(F122="","",U122-AG122)</f>
        <v/>
      </c>
      <c r="AK122" s="104"/>
      <c r="AL122" s="105"/>
      <c r="AM122" s="109"/>
      <c r="AN122" s="110"/>
      <c r="AO122" s="111"/>
      <c r="AP122" s="37"/>
      <c r="AQ122" s="13" t="s">
        <v>53</v>
      </c>
      <c r="AR122" s="19"/>
      <c r="AS122" s="13" t="s">
        <v>54</v>
      </c>
      <c r="AT122" s="16"/>
      <c r="AU122" s="37"/>
      <c r="AV122" s="13" t="s">
        <v>1</v>
      </c>
      <c r="AW122" s="19"/>
      <c r="AX122" s="13" t="s">
        <v>2</v>
      </c>
      <c r="AY122" s="19"/>
      <c r="AZ122" s="16" t="s">
        <v>3</v>
      </c>
      <c r="BA122" s="15"/>
      <c r="BB122" s="13"/>
      <c r="BC122" s="16"/>
    </row>
    <row r="123" spans="2:55" ht="14.1" customHeight="1" x14ac:dyDescent="0.15">
      <c r="B123" s="29"/>
      <c r="C123" s="30"/>
      <c r="D123" s="30"/>
      <c r="E123" s="30"/>
      <c r="F123" s="30"/>
      <c r="G123" s="30"/>
      <c r="H123" s="116"/>
      <c r="I123" s="117"/>
      <c r="J123" s="117"/>
      <c r="K123" s="118"/>
      <c r="L123" s="116"/>
      <c r="M123" s="117"/>
      <c r="N123" s="118"/>
      <c r="O123" s="116"/>
      <c r="P123" s="117"/>
      <c r="Q123" s="117"/>
      <c r="R123" s="117"/>
      <c r="S123" s="30"/>
      <c r="T123" s="38" t="s">
        <v>4</v>
      </c>
      <c r="U123" s="106"/>
      <c r="V123" s="107"/>
      <c r="W123" s="108"/>
      <c r="X123" s="116"/>
      <c r="Y123" s="117"/>
      <c r="Z123" s="118"/>
      <c r="AA123" s="116"/>
      <c r="AB123" s="117"/>
      <c r="AC123" s="117"/>
      <c r="AD123" s="117"/>
      <c r="AE123" s="30"/>
      <c r="AF123" s="38" t="s">
        <v>4</v>
      </c>
      <c r="AG123" s="106"/>
      <c r="AH123" s="107"/>
      <c r="AI123" s="108"/>
      <c r="AJ123" s="106"/>
      <c r="AK123" s="107"/>
      <c r="AL123" s="108"/>
      <c r="AM123" s="116"/>
      <c r="AN123" s="117"/>
      <c r="AO123" s="118"/>
      <c r="AP123" s="29"/>
      <c r="AQ123" s="30"/>
      <c r="AR123" s="30"/>
      <c r="AS123" s="30"/>
      <c r="AT123" s="31"/>
      <c r="AU123" s="39" t="s">
        <v>35</v>
      </c>
      <c r="AV123" s="153"/>
      <c r="AW123" s="153"/>
      <c r="AX123" s="153"/>
      <c r="AY123" s="13" t="s">
        <v>36</v>
      </c>
      <c r="AZ123" s="16" t="s">
        <v>8</v>
      </c>
      <c r="BA123" s="29"/>
      <c r="BB123" s="30"/>
      <c r="BC123" s="31"/>
    </row>
    <row r="124" spans="2:55" ht="14.1" customHeight="1" x14ac:dyDescent="0.15">
      <c r="B124" s="10"/>
      <c r="C124" s="11"/>
      <c r="D124" s="11"/>
      <c r="E124" s="11"/>
      <c r="F124" s="11"/>
      <c r="G124" s="11"/>
      <c r="H124" s="32" t="s">
        <v>42</v>
      </c>
      <c r="I124" s="33"/>
      <c r="J124" s="33"/>
      <c r="K124" s="34"/>
      <c r="L124" s="10"/>
      <c r="M124" s="11"/>
      <c r="N124" s="35" t="s">
        <v>4</v>
      </c>
      <c r="O124" s="32" t="s">
        <v>5</v>
      </c>
      <c r="P124" s="36"/>
      <c r="Q124" s="112"/>
      <c r="R124" s="112"/>
      <c r="S124" s="112"/>
      <c r="T124" s="113"/>
      <c r="U124" s="114"/>
      <c r="V124" s="115"/>
      <c r="W124" s="35" t="s">
        <v>4</v>
      </c>
      <c r="X124" s="10"/>
      <c r="Y124" s="11"/>
      <c r="Z124" s="35" t="s">
        <v>4</v>
      </c>
      <c r="AA124" s="32" t="s">
        <v>6</v>
      </c>
      <c r="AB124" s="36"/>
      <c r="AC124" s="112"/>
      <c r="AD124" s="112"/>
      <c r="AE124" s="112"/>
      <c r="AF124" s="113"/>
      <c r="AG124" s="10"/>
      <c r="AH124" s="11"/>
      <c r="AI124" s="35" t="s">
        <v>4</v>
      </c>
      <c r="AJ124" s="10"/>
      <c r="AK124" s="11"/>
      <c r="AL124" s="35" t="s">
        <v>4</v>
      </c>
      <c r="AM124" s="10"/>
      <c r="AN124" s="11"/>
      <c r="AO124" s="35" t="s">
        <v>7</v>
      </c>
      <c r="AP124" s="10"/>
      <c r="AQ124" s="11"/>
      <c r="AR124" s="11"/>
      <c r="AS124" s="11"/>
      <c r="AT124" s="12"/>
      <c r="AU124" s="10"/>
      <c r="AV124" s="11"/>
      <c r="AW124" s="11"/>
      <c r="AX124" s="11"/>
      <c r="AY124" s="11"/>
      <c r="AZ124" s="12"/>
      <c r="BA124" s="10"/>
      <c r="BB124" s="11"/>
      <c r="BC124" s="12"/>
    </row>
    <row r="125" spans="2:55" ht="14.1" customHeight="1" x14ac:dyDescent="0.15">
      <c r="B125" s="37"/>
      <c r="C125" s="13" t="s">
        <v>1</v>
      </c>
      <c r="D125" s="19"/>
      <c r="E125" s="13" t="s">
        <v>2</v>
      </c>
      <c r="F125" s="19"/>
      <c r="G125" s="13" t="s">
        <v>3</v>
      </c>
      <c r="H125" s="109"/>
      <c r="I125" s="110"/>
      <c r="J125" s="110"/>
      <c r="K125" s="111"/>
      <c r="L125" s="109"/>
      <c r="M125" s="110"/>
      <c r="N125" s="111"/>
      <c r="O125" s="119"/>
      <c r="P125" s="120"/>
      <c r="Q125" s="120"/>
      <c r="R125" s="120"/>
      <c r="S125" s="13"/>
      <c r="T125" s="16"/>
      <c r="U125" s="103" t="str">
        <f>IF(F125="","",U122+L125+O125)</f>
        <v/>
      </c>
      <c r="V125" s="104"/>
      <c r="W125" s="105"/>
      <c r="X125" s="109"/>
      <c r="Y125" s="110"/>
      <c r="Z125" s="111"/>
      <c r="AA125" s="119"/>
      <c r="AB125" s="120"/>
      <c r="AC125" s="120"/>
      <c r="AD125" s="120"/>
      <c r="AE125" s="13"/>
      <c r="AF125" s="16"/>
      <c r="AG125" s="103" t="str">
        <f>IF(F125="","",AG122+X125+AA125)</f>
        <v/>
      </c>
      <c r="AH125" s="104"/>
      <c r="AI125" s="105"/>
      <c r="AJ125" s="103" t="str">
        <f>IF(F125="","",U125-AG125)</f>
        <v/>
      </c>
      <c r="AK125" s="104"/>
      <c r="AL125" s="105"/>
      <c r="AM125" s="109"/>
      <c r="AN125" s="110"/>
      <c r="AO125" s="111"/>
      <c r="AP125" s="37"/>
      <c r="AQ125" s="13" t="s">
        <v>53</v>
      </c>
      <c r="AR125" s="19"/>
      <c r="AS125" s="13" t="s">
        <v>54</v>
      </c>
      <c r="AT125" s="16"/>
      <c r="AU125" s="37"/>
      <c r="AV125" s="13" t="s">
        <v>1</v>
      </c>
      <c r="AW125" s="19"/>
      <c r="AX125" s="13" t="s">
        <v>2</v>
      </c>
      <c r="AY125" s="19"/>
      <c r="AZ125" s="16" t="s">
        <v>3</v>
      </c>
      <c r="BA125" s="15"/>
      <c r="BB125" s="13"/>
      <c r="BC125" s="16"/>
    </row>
    <row r="126" spans="2:55" ht="14.1" customHeight="1" x14ac:dyDescent="0.15">
      <c r="B126" s="29"/>
      <c r="C126" s="30"/>
      <c r="D126" s="30"/>
      <c r="E126" s="30"/>
      <c r="F126" s="30"/>
      <c r="G126" s="30"/>
      <c r="H126" s="116"/>
      <c r="I126" s="117"/>
      <c r="J126" s="117"/>
      <c r="K126" s="118"/>
      <c r="L126" s="116"/>
      <c r="M126" s="117"/>
      <c r="N126" s="118"/>
      <c r="O126" s="116"/>
      <c r="P126" s="117"/>
      <c r="Q126" s="117"/>
      <c r="R126" s="117"/>
      <c r="S126" s="30"/>
      <c r="T126" s="38" t="s">
        <v>4</v>
      </c>
      <c r="U126" s="106"/>
      <c r="V126" s="107"/>
      <c r="W126" s="108"/>
      <c r="X126" s="116"/>
      <c r="Y126" s="117"/>
      <c r="Z126" s="118"/>
      <c r="AA126" s="116"/>
      <c r="AB126" s="117"/>
      <c r="AC126" s="117"/>
      <c r="AD126" s="117"/>
      <c r="AE126" s="30"/>
      <c r="AF126" s="38" t="s">
        <v>4</v>
      </c>
      <c r="AG126" s="106"/>
      <c r="AH126" s="107"/>
      <c r="AI126" s="108"/>
      <c r="AJ126" s="106"/>
      <c r="AK126" s="107"/>
      <c r="AL126" s="108"/>
      <c r="AM126" s="116"/>
      <c r="AN126" s="117"/>
      <c r="AO126" s="118"/>
      <c r="AP126" s="29"/>
      <c r="AQ126" s="30"/>
      <c r="AR126" s="30"/>
      <c r="AS126" s="30"/>
      <c r="AT126" s="31"/>
      <c r="AU126" s="40" t="s">
        <v>35</v>
      </c>
      <c r="AV126" s="152"/>
      <c r="AW126" s="152"/>
      <c r="AX126" s="152"/>
      <c r="AY126" s="30" t="s">
        <v>36</v>
      </c>
      <c r="AZ126" s="31" t="s">
        <v>8</v>
      </c>
      <c r="BA126" s="29"/>
      <c r="BB126" s="30"/>
      <c r="BC126" s="31"/>
    </row>
    <row r="127" spans="2:55" ht="14.1" customHeight="1" x14ac:dyDescent="0.15">
      <c r="B127" s="10"/>
      <c r="C127" s="11"/>
      <c r="D127" s="11"/>
      <c r="E127" s="11"/>
      <c r="F127" s="11"/>
      <c r="G127" s="11"/>
      <c r="H127" s="32" t="s">
        <v>42</v>
      </c>
      <c r="I127" s="33"/>
      <c r="J127" s="33"/>
      <c r="K127" s="34"/>
      <c r="L127" s="10"/>
      <c r="M127" s="11"/>
      <c r="N127" s="35" t="s">
        <v>4</v>
      </c>
      <c r="O127" s="32" t="s">
        <v>5</v>
      </c>
      <c r="P127" s="36"/>
      <c r="Q127" s="112"/>
      <c r="R127" s="112"/>
      <c r="S127" s="112"/>
      <c r="T127" s="113"/>
      <c r="U127" s="114"/>
      <c r="V127" s="115"/>
      <c r="W127" s="35" t="s">
        <v>4</v>
      </c>
      <c r="X127" s="10"/>
      <c r="Y127" s="11"/>
      <c r="Z127" s="35" t="s">
        <v>4</v>
      </c>
      <c r="AA127" s="32" t="s">
        <v>6</v>
      </c>
      <c r="AB127" s="36"/>
      <c r="AC127" s="112"/>
      <c r="AD127" s="112"/>
      <c r="AE127" s="112"/>
      <c r="AF127" s="113"/>
      <c r="AG127" s="10"/>
      <c r="AH127" s="11"/>
      <c r="AI127" s="35" t="s">
        <v>4</v>
      </c>
      <c r="AJ127" s="10"/>
      <c r="AK127" s="11"/>
      <c r="AL127" s="35" t="s">
        <v>4</v>
      </c>
      <c r="AM127" s="10"/>
      <c r="AN127" s="11"/>
      <c r="AO127" s="35" t="s">
        <v>7</v>
      </c>
      <c r="AP127" s="10"/>
      <c r="AQ127" s="11"/>
      <c r="AR127" s="11"/>
      <c r="AS127" s="11"/>
      <c r="AT127" s="12"/>
      <c r="AU127" s="10"/>
      <c r="AV127" s="11"/>
      <c r="AW127" s="11"/>
      <c r="AX127" s="11"/>
      <c r="AY127" s="11"/>
      <c r="AZ127" s="12"/>
      <c r="BA127" s="10"/>
      <c r="BB127" s="11"/>
      <c r="BC127" s="12"/>
    </row>
    <row r="128" spans="2:55" ht="14.1" customHeight="1" x14ac:dyDescent="0.15">
      <c r="B128" s="37"/>
      <c r="C128" s="13" t="s">
        <v>1</v>
      </c>
      <c r="D128" s="19"/>
      <c r="E128" s="13" t="s">
        <v>2</v>
      </c>
      <c r="F128" s="19"/>
      <c r="G128" s="13" t="s">
        <v>3</v>
      </c>
      <c r="H128" s="109"/>
      <c r="I128" s="110"/>
      <c r="J128" s="110"/>
      <c r="K128" s="111"/>
      <c r="L128" s="109"/>
      <c r="M128" s="110"/>
      <c r="N128" s="111"/>
      <c r="O128" s="119"/>
      <c r="P128" s="120"/>
      <c r="Q128" s="120"/>
      <c r="R128" s="120"/>
      <c r="S128" s="13"/>
      <c r="T128" s="16"/>
      <c r="U128" s="103" t="str">
        <f>IF(F128="","",U125+L128+O128)</f>
        <v/>
      </c>
      <c r="V128" s="104"/>
      <c r="W128" s="105"/>
      <c r="X128" s="109"/>
      <c r="Y128" s="110"/>
      <c r="Z128" s="111"/>
      <c r="AA128" s="119"/>
      <c r="AB128" s="120"/>
      <c r="AC128" s="120"/>
      <c r="AD128" s="120"/>
      <c r="AE128" s="13"/>
      <c r="AF128" s="16"/>
      <c r="AG128" s="103" t="str">
        <f>IF(F128="","",AG125+X128+AA128)</f>
        <v/>
      </c>
      <c r="AH128" s="104"/>
      <c r="AI128" s="105"/>
      <c r="AJ128" s="103" t="str">
        <f>IF(F128="","",U128-AG128)</f>
        <v/>
      </c>
      <c r="AK128" s="104"/>
      <c r="AL128" s="105"/>
      <c r="AM128" s="109"/>
      <c r="AN128" s="110"/>
      <c r="AO128" s="111"/>
      <c r="AP128" s="37"/>
      <c r="AQ128" s="13" t="s">
        <v>53</v>
      </c>
      <c r="AR128" s="19"/>
      <c r="AS128" s="13" t="s">
        <v>54</v>
      </c>
      <c r="AT128" s="16"/>
      <c r="AU128" s="37"/>
      <c r="AV128" s="13" t="s">
        <v>1</v>
      </c>
      <c r="AW128" s="19"/>
      <c r="AX128" s="13" t="s">
        <v>2</v>
      </c>
      <c r="AY128" s="19"/>
      <c r="AZ128" s="16" t="s">
        <v>3</v>
      </c>
      <c r="BA128" s="15"/>
      <c r="BB128" s="13"/>
      <c r="BC128" s="16"/>
    </row>
    <row r="129" spans="2:55" ht="14.1" customHeight="1" x14ac:dyDescent="0.15">
      <c r="B129" s="29"/>
      <c r="C129" s="30"/>
      <c r="D129" s="30"/>
      <c r="E129" s="30"/>
      <c r="F129" s="30"/>
      <c r="G129" s="30"/>
      <c r="H129" s="116"/>
      <c r="I129" s="117"/>
      <c r="J129" s="117"/>
      <c r="K129" s="118"/>
      <c r="L129" s="116"/>
      <c r="M129" s="117"/>
      <c r="N129" s="118"/>
      <c r="O129" s="116"/>
      <c r="P129" s="117"/>
      <c r="Q129" s="117"/>
      <c r="R129" s="117"/>
      <c r="S129" s="30"/>
      <c r="T129" s="38" t="s">
        <v>4</v>
      </c>
      <c r="U129" s="106"/>
      <c r="V129" s="107"/>
      <c r="W129" s="108"/>
      <c r="X129" s="116"/>
      <c r="Y129" s="117"/>
      <c r="Z129" s="118"/>
      <c r="AA129" s="116"/>
      <c r="AB129" s="117"/>
      <c r="AC129" s="117"/>
      <c r="AD129" s="117"/>
      <c r="AE129" s="30"/>
      <c r="AF129" s="38" t="s">
        <v>4</v>
      </c>
      <c r="AG129" s="106"/>
      <c r="AH129" s="107"/>
      <c r="AI129" s="108"/>
      <c r="AJ129" s="106"/>
      <c r="AK129" s="107"/>
      <c r="AL129" s="108"/>
      <c r="AM129" s="116"/>
      <c r="AN129" s="117"/>
      <c r="AO129" s="118"/>
      <c r="AP129" s="29"/>
      <c r="AQ129" s="30"/>
      <c r="AR129" s="30"/>
      <c r="AS129" s="30"/>
      <c r="AT129" s="31"/>
      <c r="AU129" s="40" t="s">
        <v>35</v>
      </c>
      <c r="AV129" s="152"/>
      <c r="AW129" s="152"/>
      <c r="AX129" s="152"/>
      <c r="AY129" s="30" t="s">
        <v>36</v>
      </c>
      <c r="AZ129" s="31" t="s">
        <v>8</v>
      </c>
      <c r="BA129" s="29"/>
      <c r="BB129" s="30"/>
      <c r="BC129" s="31"/>
    </row>
    <row r="130" spans="2:55" ht="14.1" customHeight="1" x14ac:dyDescent="0.15">
      <c r="B130" s="10"/>
      <c r="C130" s="11"/>
      <c r="D130" s="11"/>
      <c r="E130" s="11"/>
      <c r="F130" s="11"/>
      <c r="G130" s="11"/>
      <c r="H130" s="32" t="s">
        <v>42</v>
      </c>
      <c r="I130" s="33"/>
      <c r="J130" s="33"/>
      <c r="K130" s="34"/>
      <c r="L130" s="10"/>
      <c r="M130" s="11"/>
      <c r="N130" s="35" t="s">
        <v>4</v>
      </c>
      <c r="O130" s="32" t="s">
        <v>5</v>
      </c>
      <c r="P130" s="36"/>
      <c r="Q130" s="112"/>
      <c r="R130" s="112"/>
      <c r="S130" s="112"/>
      <c r="T130" s="113"/>
      <c r="U130" s="114"/>
      <c r="V130" s="115"/>
      <c r="W130" s="35" t="s">
        <v>4</v>
      </c>
      <c r="X130" s="10"/>
      <c r="Y130" s="11"/>
      <c r="Z130" s="35" t="s">
        <v>4</v>
      </c>
      <c r="AA130" s="32" t="s">
        <v>6</v>
      </c>
      <c r="AB130" s="36"/>
      <c r="AC130" s="112"/>
      <c r="AD130" s="112"/>
      <c r="AE130" s="112"/>
      <c r="AF130" s="113"/>
      <c r="AG130" s="10"/>
      <c r="AH130" s="11"/>
      <c r="AI130" s="35" t="s">
        <v>4</v>
      </c>
      <c r="AJ130" s="10"/>
      <c r="AK130" s="11"/>
      <c r="AL130" s="35" t="s">
        <v>4</v>
      </c>
      <c r="AM130" s="10"/>
      <c r="AN130" s="11"/>
      <c r="AO130" s="35" t="s">
        <v>7</v>
      </c>
      <c r="AP130" s="10"/>
      <c r="AQ130" s="11"/>
      <c r="AR130" s="11"/>
      <c r="AS130" s="11"/>
      <c r="AT130" s="12"/>
      <c r="AU130" s="10"/>
      <c r="AV130" s="11"/>
      <c r="AW130" s="11"/>
      <c r="AX130" s="11"/>
      <c r="AY130" s="11"/>
      <c r="AZ130" s="12"/>
      <c r="BA130" s="10"/>
      <c r="BB130" s="11"/>
      <c r="BC130" s="12"/>
    </row>
    <row r="131" spans="2:55" ht="14.1" customHeight="1" x14ac:dyDescent="0.15">
      <c r="B131" s="37"/>
      <c r="C131" s="13" t="s">
        <v>1</v>
      </c>
      <c r="D131" s="19"/>
      <c r="E131" s="13" t="s">
        <v>2</v>
      </c>
      <c r="F131" s="19"/>
      <c r="G131" s="13" t="s">
        <v>3</v>
      </c>
      <c r="H131" s="109"/>
      <c r="I131" s="110"/>
      <c r="J131" s="110"/>
      <c r="K131" s="111"/>
      <c r="L131" s="109"/>
      <c r="M131" s="110"/>
      <c r="N131" s="111"/>
      <c r="O131" s="119"/>
      <c r="P131" s="120"/>
      <c r="Q131" s="120"/>
      <c r="R131" s="120"/>
      <c r="S131" s="13"/>
      <c r="T131" s="16"/>
      <c r="U131" s="103" t="str">
        <f>IF(F131="","",U128+L131+O131)</f>
        <v/>
      </c>
      <c r="V131" s="104"/>
      <c r="W131" s="105"/>
      <c r="X131" s="109"/>
      <c r="Y131" s="110"/>
      <c r="Z131" s="111"/>
      <c r="AA131" s="119"/>
      <c r="AB131" s="120"/>
      <c r="AC131" s="120"/>
      <c r="AD131" s="120"/>
      <c r="AE131" s="13"/>
      <c r="AF131" s="16"/>
      <c r="AG131" s="103" t="str">
        <f>IF(F131="","",AG128+X131+AA131)</f>
        <v/>
      </c>
      <c r="AH131" s="104"/>
      <c r="AI131" s="105"/>
      <c r="AJ131" s="103" t="str">
        <f>IF(F131="","",U131-AG131)</f>
        <v/>
      </c>
      <c r="AK131" s="104"/>
      <c r="AL131" s="105"/>
      <c r="AM131" s="109"/>
      <c r="AN131" s="110"/>
      <c r="AO131" s="111"/>
      <c r="AP131" s="37"/>
      <c r="AQ131" s="13" t="s">
        <v>53</v>
      </c>
      <c r="AR131" s="19"/>
      <c r="AS131" s="13" t="s">
        <v>54</v>
      </c>
      <c r="AT131" s="16"/>
      <c r="AU131" s="37"/>
      <c r="AV131" s="13" t="s">
        <v>1</v>
      </c>
      <c r="AW131" s="19"/>
      <c r="AX131" s="13" t="s">
        <v>2</v>
      </c>
      <c r="AY131" s="19"/>
      <c r="AZ131" s="16" t="s">
        <v>3</v>
      </c>
      <c r="BA131" s="15"/>
      <c r="BB131" s="13"/>
      <c r="BC131" s="16"/>
    </row>
    <row r="132" spans="2:55" ht="14.1" customHeight="1" x14ac:dyDescent="0.15">
      <c r="B132" s="29"/>
      <c r="C132" s="30"/>
      <c r="D132" s="30"/>
      <c r="E132" s="30"/>
      <c r="F132" s="30"/>
      <c r="G132" s="30"/>
      <c r="H132" s="116"/>
      <c r="I132" s="117"/>
      <c r="J132" s="117"/>
      <c r="K132" s="118"/>
      <c r="L132" s="116"/>
      <c r="M132" s="117"/>
      <c r="N132" s="118"/>
      <c r="O132" s="116"/>
      <c r="P132" s="117"/>
      <c r="Q132" s="117"/>
      <c r="R132" s="117"/>
      <c r="S132" s="30"/>
      <c r="T132" s="38" t="s">
        <v>4</v>
      </c>
      <c r="U132" s="106"/>
      <c r="V132" s="107"/>
      <c r="W132" s="108"/>
      <c r="X132" s="116"/>
      <c r="Y132" s="117"/>
      <c r="Z132" s="118"/>
      <c r="AA132" s="116"/>
      <c r="AB132" s="117"/>
      <c r="AC132" s="117"/>
      <c r="AD132" s="117"/>
      <c r="AE132" s="30"/>
      <c r="AF132" s="38" t="s">
        <v>4</v>
      </c>
      <c r="AG132" s="106"/>
      <c r="AH132" s="107"/>
      <c r="AI132" s="108"/>
      <c r="AJ132" s="106"/>
      <c r="AK132" s="107"/>
      <c r="AL132" s="108"/>
      <c r="AM132" s="116"/>
      <c r="AN132" s="117"/>
      <c r="AO132" s="118"/>
      <c r="AP132" s="29"/>
      <c r="AQ132" s="30"/>
      <c r="AR132" s="30"/>
      <c r="AS132" s="30"/>
      <c r="AT132" s="31"/>
      <c r="AU132" s="40" t="s">
        <v>35</v>
      </c>
      <c r="AV132" s="152"/>
      <c r="AW132" s="152"/>
      <c r="AX132" s="152"/>
      <c r="AY132" s="30" t="s">
        <v>36</v>
      </c>
      <c r="AZ132" s="31" t="s">
        <v>8</v>
      </c>
      <c r="BA132" s="29"/>
      <c r="BB132" s="30"/>
      <c r="BC132" s="31"/>
    </row>
    <row r="133" spans="2:55" ht="14.1" customHeight="1" x14ac:dyDescent="0.15">
      <c r="B133" s="10"/>
      <c r="C133" s="11"/>
      <c r="D133" s="11"/>
      <c r="E133" s="11"/>
      <c r="F133" s="11"/>
      <c r="G133" s="11"/>
      <c r="H133" s="32" t="s">
        <v>42</v>
      </c>
      <c r="I133" s="33"/>
      <c r="J133" s="33"/>
      <c r="K133" s="34"/>
      <c r="L133" s="10"/>
      <c r="M133" s="11"/>
      <c r="N133" s="35" t="s">
        <v>4</v>
      </c>
      <c r="O133" s="32" t="s">
        <v>5</v>
      </c>
      <c r="P133" s="36"/>
      <c r="Q133" s="112"/>
      <c r="R133" s="112"/>
      <c r="S133" s="112"/>
      <c r="T133" s="113"/>
      <c r="U133" s="114"/>
      <c r="V133" s="115"/>
      <c r="W133" s="35" t="s">
        <v>4</v>
      </c>
      <c r="X133" s="10"/>
      <c r="Y133" s="11"/>
      <c r="Z133" s="35" t="s">
        <v>4</v>
      </c>
      <c r="AA133" s="32" t="s">
        <v>6</v>
      </c>
      <c r="AB133" s="36"/>
      <c r="AC133" s="112"/>
      <c r="AD133" s="112"/>
      <c r="AE133" s="112"/>
      <c r="AF133" s="113"/>
      <c r="AG133" s="10"/>
      <c r="AH133" s="11"/>
      <c r="AI133" s="35" t="s">
        <v>4</v>
      </c>
      <c r="AJ133" s="10"/>
      <c r="AK133" s="11"/>
      <c r="AL133" s="35" t="s">
        <v>4</v>
      </c>
      <c r="AM133" s="10"/>
      <c r="AN133" s="11"/>
      <c r="AO133" s="35" t="s">
        <v>7</v>
      </c>
      <c r="AP133" s="10"/>
      <c r="AQ133" s="11"/>
      <c r="AR133" s="11"/>
      <c r="AS133" s="11"/>
      <c r="AT133" s="12"/>
      <c r="AU133" s="10"/>
      <c r="AV133" s="11"/>
      <c r="AW133" s="11"/>
      <c r="AX133" s="11"/>
      <c r="AY133" s="11"/>
      <c r="AZ133" s="12"/>
      <c r="BA133" s="10"/>
      <c r="BB133" s="11"/>
      <c r="BC133" s="12"/>
    </row>
    <row r="134" spans="2:55" ht="14.1" customHeight="1" x14ac:dyDescent="0.15">
      <c r="B134" s="37"/>
      <c r="C134" s="13" t="s">
        <v>1</v>
      </c>
      <c r="D134" s="19"/>
      <c r="E134" s="13" t="s">
        <v>2</v>
      </c>
      <c r="F134" s="19"/>
      <c r="G134" s="13" t="s">
        <v>3</v>
      </c>
      <c r="H134" s="109"/>
      <c r="I134" s="110"/>
      <c r="J134" s="110"/>
      <c r="K134" s="111"/>
      <c r="L134" s="109"/>
      <c r="M134" s="110"/>
      <c r="N134" s="111"/>
      <c r="O134" s="119"/>
      <c r="P134" s="120"/>
      <c r="Q134" s="120"/>
      <c r="R134" s="120"/>
      <c r="S134" s="13"/>
      <c r="T134" s="16"/>
      <c r="U134" s="103" t="str">
        <f>IF(F134="","",U131+L134+O134)</f>
        <v/>
      </c>
      <c r="V134" s="104"/>
      <c r="W134" s="105"/>
      <c r="X134" s="109"/>
      <c r="Y134" s="110"/>
      <c r="Z134" s="111"/>
      <c r="AA134" s="119"/>
      <c r="AB134" s="120"/>
      <c r="AC134" s="120"/>
      <c r="AD134" s="120"/>
      <c r="AE134" s="13"/>
      <c r="AF134" s="16"/>
      <c r="AG134" s="103" t="str">
        <f>IF(F134="","",AG131+X134+AA134)</f>
        <v/>
      </c>
      <c r="AH134" s="104"/>
      <c r="AI134" s="105"/>
      <c r="AJ134" s="103" t="str">
        <f>IF(F134="","",U134-AG134)</f>
        <v/>
      </c>
      <c r="AK134" s="104"/>
      <c r="AL134" s="105"/>
      <c r="AM134" s="109"/>
      <c r="AN134" s="110"/>
      <c r="AO134" s="111"/>
      <c r="AP134" s="37"/>
      <c r="AQ134" s="13" t="s">
        <v>53</v>
      </c>
      <c r="AR134" s="19"/>
      <c r="AS134" s="13" t="s">
        <v>54</v>
      </c>
      <c r="AT134" s="16"/>
      <c r="AU134" s="37"/>
      <c r="AV134" s="13" t="s">
        <v>1</v>
      </c>
      <c r="AW134" s="19"/>
      <c r="AX134" s="13" t="s">
        <v>2</v>
      </c>
      <c r="AY134" s="19"/>
      <c r="AZ134" s="16" t="s">
        <v>3</v>
      </c>
      <c r="BA134" s="15"/>
      <c r="BB134" s="13"/>
      <c r="BC134" s="16"/>
    </row>
    <row r="135" spans="2:55" ht="14.1" customHeight="1" x14ac:dyDescent="0.15">
      <c r="B135" s="29"/>
      <c r="C135" s="30"/>
      <c r="D135" s="30"/>
      <c r="E135" s="30"/>
      <c r="F135" s="30"/>
      <c r="G135" s="30"/>
      <c r="H135" s="116"/>
      <c r="I135" s="117"/>
      <c r="J135" s="117"/>
      <c r="K135" s="118"/>
      <c r="L135" s="116"/>
      <c r="M135" s="117"/>
      <c r="N135" s="118"/>
      <c r="O135" s="116"/>
      <c r="P135" s="117"/>
      <c r="Q135" s="117"/>
      <c r="R135" s="117"/>
      <c r="S135" s="30"/>
      <c r="T135" s="38" t="s">
        <v>4</v>
      </c>
      <c r="U135" s="106"/>
      <c r="V135" s="107"/>
      <c r="W135" s="108"/>
      <c r="X135" s="116"/>
      <c r="Y135" s="117"/>
      <c r="Z135" s="118"/>
      <c r="AA135" s="116"/>
      <c r="AB135" s="117"/>
      <c r="AC135" s="117"/>
      <c r="AD135" s="117"/>
      <c r="AE135" s="30"/>
      <c r="AF135" s="38" t="s">
        <v>4</v>
      </c>
      <c r="AG135" s="106"/>
      <c r="AH135" s="107"/>
      <c r="AI135" s="108"/>
      <c r="AJ135" s="106"/>
      <c r="AK135" s="107"/>
      <c r="AL135" s="108"/>
      <c r="AM135" s="116"/>
      <c r="AN135" s="117"/>
      <c r="AO135" s="118"/>
      <c r="AP135" s="29"/>
      <c r="AQ135" s="30"/>
      <c r="AR135" s="30"/>
      <c r="AS135" s="30"/>
      <c r="AT135" s="31"/>
      <c r="AU135" s="40" t="s">
        <v>35</v>
      </c>
      <c r="AV135" s="152"/>
      <c r="AW135" s="152"/>
      <c r="AX135" s="152"/>
      <c r="AY135" s="30" t="s">
        <v>36</v>
      </c>
      <c r="AZ135" s="31" t="s">
        <v>8</v>
      </c>
      <c r="BA135" s="29"/>
      <c r="BB135" s="30"/>
      <c r="BC135" s="31"/>
    </row>
    <row r="136" spans="2:55" ht="14.1" customHeight="1" x14ac:dyDescent="0.15">
      <c r="B136" s="10"/>
      <c r="C136" s="11"/>
      <c r="D136" s="11"/>
      <c r="E136" s="11"/>
      <c r="F136" s="11"/>
      <c r="G136" s="11"/>
      <c r="H136" s="32" t="s">
        <v>42</v>
      </c>
      <c r="I136" s="33"/>
      <c r="J136" s="33"/>
      <c r="K136" s="34"/>
      <c r="L136" s="10"/>
      <c r="M136" s="11"/>
      <c r="N136" s="35" t="s">
        <v>4</v>
      </c>
      <c r="O136" s="32" t="s">
        <v>5</v>
      </c>
      <c r="P136" s="36"/>
      <c r="Q136" s="112"/>
      <c r="R136" s="112"/>
      <c r="S136" s="112"/>
      <c r="T136" s="113"/>
      <c r="U136" s="114"/>
      <c r="V136" s="115"/>
      <c r="W136" s="35" t="s">
        <v>4</v>
      </c>
      <c r="X136" s="10"/>
      <c r="Y136" s="11"/>
      <c r="Z136" s="35" t="s">
        <v>4</v>
      </c>
      <c r="AA136" s="32" t="s">
        <v>6</v>
      </c>
      <c r="AB136" s="36"/>
      <c r="AC136" s="112"/>
      <c r="AD136" s="112"/>
      <c r="AE136" s="112"/>
      <c r="AF136" s="113"/>
      <c r="AG136" s="10"/>
      <c r="AH136" s="11"/>
      <c r="AI136" s="35" t="s">
        <v>4</v>
      </c>
      <c r="AJ136" s="10"/>
      <c r="AK136" s="11"/>
      <c r="AL136" s="35" t="s">
        <v>4</v>
      </c>
      <c r="AM136" s="10"/>
      <c r="AN136" s="11"/>
      <c r="AO136" s="35" t="s">
        <v>7</v>
      </c>
      <c r="AP136" s="10"/>
      <c r="AQ136" s="11"/>
      <c r="AR136" s="11"/>
      <c r="AS136" s="11"/>
      <c r="AT136" s="12"/>
      <c r="AU136" s="10"/>
      <c r="AV136" s="11"/>
      <c r="AW136" s="11"/>
      <c r="AX136" s="11"/>
      <c r="AY136" s="11"/>
      <c r="AZ136" s="12"/>
      <c r="BA136" s="10"/>
      <c r="BB136" s="11"/>
      <c r="BC136" s="12"/>
    </row>
    <row r="137" spans="2:55" ht="14.1" customHeight="1" x14ac:dyDescent="0.15">
      <c r="B137" s="37"/>
      <c r="C137" s="13" t="s">
        <v>1</v>
      </c>
      <c r="D137" s="19"/>
      <c r="E137" s="13" t="s">
        <v>2</v>
      </c>
      <c r="F137" s="19"/>
      <c r="G137" s="13" t="s">
        <v>3</v>
      </c>
      <c r="H137" s="109"/>
      <c r="I137" s="110"/>
      <c r="J137" s="110"/>
      <c r="K137" s="111"/>
      <c r="L137" s="109"/>
      <c r="M137" s="110"/>
      <c r="N137" s="111"/>
      <c r="O137" s="119"/>
      <c r="P137" s="120"/>
      <c r="Q137" s="120"/>
      <c r="R137" s="120"/>
      <c r="S137" s="13"/>
      <c r="T137" s="16"/>
      <c r="U137" s="103" t="str">
        <f>IF(F137="","",U134+L137+O137)</f>
        <v/>
      </c>
      <c r="V137" s="104"/>
      <c r="W137" s="105"/>
      <c r="X137" s="109"/>
      <c r="Y137" s="110"/>
      <c r="Z137" s="111"/>
      <c r="AA137" s="119"/>
      <c r="AB137" s="120"/>
      <c r="AC137" s="120"/>
      <c r="AD137" s="120"/>
      <c r="AE137" s="13"/>
      <c r="AF137" s="16"/>
      <c r="AG137" s="103" t="str">
        <f>IF(F137="","",AG134+X137+AA137)</f>
        <v/>
      </c>
      <c r="AH137" s="104"/>
      <c r="AI137" s="105"/>
      <c r="AJ137" s="103" t="str">
        <f>IF(F137="","",U137-AG137)</f>
        <v/>
      </c>
      <c r="AK137" s="104"/>
      <c r="AL137" s="105"/>
      <c r="AM137" s="109"/>
      <c r="AN137" s="110"/>
      <c r="AO137" s="111"/>
      <c r="AP137" s="37"/>
      <c r="AQ137" s="13" t="s">
        <v>53</v>
      </c>
      <c r="AR137" s="19"/>
      <c r="AS137" s="13" t="s">
        <v>54</v>
      </c>
      <c r="AT137" s="16"/>
      <c r="AU137" s="37"/>
      <c r="AV137" s="13" t="s">
        <v>1</v>
      </c>
      <c r="AW137" s="19"/>
      <c r="AX137" s="13" t="s">
        <v>2</v>
      </c>
      <c r="AY137" s="19"/>
      <c r="AZ137" s="16" t="s">
        <v>3</v>
      </c>
      <c r="BA137" s="15"/>
      <c r="BB137" s="13"/>
      <c r="BC137" s="16"/>
    </row>
    <row r="138" spans="2:55" ht="14.1" customHeight="1" x14ac:dyDescent="0.15">
      <c r="B138" s="29"/>
      <c r="C138" s="30"/>
      <c r="D138" s="30"/>
      <c r="E138" s="30"/>
      <c r="F138" s="30"/>
      <c r="G138" s="30"/>
      <c r="H138" s="116"/>
      <c r="I138" s="117"/>
      <c r="J138" s="117"/>
      <c r="K138" s="118"/>
      <c r="L138" s="116"/>
      <c r="M138" s="117"/>
      <c r="N138" s="118"/>
      <c r="O138" s="116"/>
      <c r="P138" s="117"/>
      <c r="Q138" s="117"/>
      <c r="R138" s="117"/>
      <c r="S138" s="30"/>
      <c r="T138" s="38" t="s">
        <v>4</v>
      </c>
      <c r="U138" s="106"/>
      <c r="V138" s="107"/>
      <c r="W138" s="108"/>
      <c r="X138" s="116"/>
      <c r="Y138" s="117"/>
      <c r="Z138" s="118"/>
      <c r="AA138" s="116"/>
      <c r="AB138" s="117"/>
      <c r="AC138" s="117"/>
      <c r="AD138" s="117"/>
      <c r="AE138" s="30"/>
      <c r="AF138" s="38" t="s">
        <v>4</v>
      </c>
      <c r="AG138" s="106"/>
      <c r="AH138" s="107"/>
      <c r="AI138" s="108"/>
      <c r="AJ138" s="106"/>
      <c r="AK138" s="107"/>
      <c r="AL138" s="108"/>
      <c r="AM138" s="116"/>
      <c r="AN138" s="117"/>
      <c r="AO138" s="118"/>
      <c r="AP138" s="29"/>
      <c r="AQ138" s="30"/>
      <c r="AR138" s="30"/>
      <c r="AS138" s="30"/>
      <c r="AT138" s="31"/>
      <c r="AU138" s="40" t="s">
        <v>35</v>
      </c>
      <c r="AV138" s="152"/>
      <c r="AW138" s="152"/>
      <c r="AX138" s="152"/>
      <c r="AY138" s="30" t="s">
        <v>36</v>
      </c>
      <c r="AZ138" s="31" t="s">
        <v>8</v>
      </c>
      <c r="BA138" s="29"/>
      <c r="BB138" s="30"/>
      <c r="BC138" s="31"/>
    </row>
    <row r="139" spans="2:55" ht="14.1" customHeight="1" x14ac:dyDescent="0.15">
      <c r="B139" s="10"/>
      <c r="C139" s="11"/>
      <c r="D139" s="11"/>
      <c r="E139" s="11"/>
      <c r="F139" s="11"/>
      <c r="G139" s="11"/>
      <c r="H139" s="32" t="s">
        <v>42</v>
      </c>
      <c r="I139" s="33"/>
      <c r="J139" s="33"/>
      <c r="K139" s="34"/>
      <c r="L139" s="10"/>
      <c r="M139" s="11"/>
      <c r="N139" s="35" t="s">
        <v>4</v>
      </c>
      <c r="O139" s="32" t="s">
        <v>5</v>
      </c>
      <c r="P139" s="36"/>
      <c r="Q139" s="112"/>
      <c r="R139" s="112"/>
      <c r="S139" s="112"/>
      <c r="T139" s="113"/>
      <c r="U139" s="114"/>
      <c r="V139" s="115"/>
      <c r="W139" s="35" t="s">
        <v>4</v>
      </c>
      <c r="X139" s="10"/>
      <c r="Y139" s="11"/>
      <c r="Z139" s="35" t="s">
        <v>4</v>
      </c>
      <c r="AA139" s="32" t="s">
        <v>6</v>
      </c>
      <c r="AB139" s="36"/>
      <c r="AC139" s="112"/>
      <c r="AD139" s="112"/>
      <c r="AE139" s="112"/>
      <c r="AF139" s="113"/>
      <c r="AG139" s="10"/>
      <c r="AH139" s="11"/>
      <c r="AI139" s="35" t="s">
        <v>4</v>
      </c>
      <c r="AJ139" s="10"/>
      <c r="AK139" s="11"/>
      <c r="AL139" s="35" t="s">
        <v>4</v>
      </c>
      <c r="AM139" s="10"/>
      <c r="AN139" s="11"/>
      <c r="AO139" s="35" t="s">
        <v>7</v>
      </c>
      <c r="AP139" s="10"/>
      <c r="AQ139" s="11"/>
      <c r="AR139" s="11"/>
      <c r="AS139" s="11"/>
      <c r="AT139" s="12"/>
      <c r="AU139" s="10"/>
      <c r="AV139" s="11"/>
      <c r="AW139" s="11"/>
      <c r="AX139" s="11"/>
      <c r="AY139" s="11"/>
      <c r="AZ139" s="12"/>
      <c r="BA139" s="10"/>
      <c r="BB139" s="11"/>
      <c r="BC139" s="12"/>
    </row>
    <row r="140" spans="2:55" ht="14.1" customHeight="1" x14ac:dyDescent="0.15">
      <c r="B140" s="37"/>
      <c r="C140" s="13" t="s">
        <v>1</v>
      </c>
      <c r="D140" s="19"/>
      <c r="E140" s="13" t="s">
        <v>2</v>
      </c>
      <c r="F140" s="19"/>
      <c r="G140" s="13" t="s">
        <v>3</v>
      </c>
      <c r="H140" s="109"/>
      <c r="I140" s="110"/>
      <c r="J140" s="110"/>
      <c r="K140" s="111"/>
      <c r="L140" s="109"/>
      <c r="M140" s="110"/>
      <c r="N140" s="111"/>
      <c r="O140" s="119"/>
      <c r="P140" s="120"/>
      <c r="Q140" s="120"/>
      <c r="R140" s="120"/>
      <c r="S140" s="13"/>
      <c r="T140" s="16"/>
      <c r="U140" s="103" t="str">
        <f>IF(F140="","",U137+L140+O140)</f>
        <v/>
      </c>
      <c r="V140" s="104"/>
      <c r="W140" s="105"/>
      <c r="X140" s="109"/>
      <c r="Y140" s="110"/>
      <c r="Z140" s="111"/>
      <c r="AA140" s="119"/>
      <c r="AB140" s="120"/>
      <c r="AC140" s="120"/>
      <c r="AD140" s="120"/>
      <c r="AE140" s="13"/>
      <c r="AF140" s="16"/>
      <c r="AG140" s="103" t="str">
        <f>IF(F140="","",AG137+X140+AA140)</f>
        <v/>
      </c>
      <c r="AH140" s="104"/>
      <c r="AI140" s="105"/>
      <c r="AJ140" s="103" t="str">
        <f>IF(F140="","",U140-AG140)</f>
        <v/>
      </c>
      <c r="AK140" s="104"/>
      <c r="AL140" s="105"/>
      <c r="AM140" s="109"/>
      <c r="AN140" s="110"/>
      <c r="AO140" s="111"/>
      <c r="AP140" s="37"/>
      <c r="AQ140" s="13" t="s">
        <v>53</v>
      </c>
      <c r="AR140" s="19"/>
      <c r="AS140" s="13" t="s">
        <v>54</v>
      </c>
      <c r="AT140" s="16"/>
      <c r="AU140" s="37"/>
      <c r="AV140" s="13" t="s">
        <v>1</v>
      </c>
      <c r="AW140" s="19"/>
      <c r="AX140" s="13" t="s">
        <v>2</v>
      </c>
      <c r="AY140" s="19"/>
      <c r="AZ140" s="16" t="s">
        <v>3</v>
      </c>
      <c r="BA140" s="15"/>
      <c r="BB140" s="13"/>
      <c r="BC140" s="16"/>
    </row>
    <row r="141" spans="2:55" ht="14.1" customHeight="1" x14ac:dyDescent="0.15">
      <c r="B141" s="29"/>
      <c r="C141" s="30"/>
      <c r="D141" s="30"/>
      <c r="E141" s="30"/>
      <c r="F141" s="30"/>
      <c r="G141" s="30"/>
      <c r="H141" s="116"/>
      <c r="I141" s="117"/>
      <c r="J141" s="117"/>
      <c r="K141" s="118"/>
      <c r="L141" s="116"/>
      <c r="M141" s="117"/>
      <c r="N141" s="118"/>
      <c r="O141" s="116"/>
      <c r="P141" s="117"/>
      <c r="Q141" s="117"/>
      <c r="R141" s="117"/>
      <c r="S141" s="30"/>
      <c r="T141" s="38" t="s">
        <v>4</v>
      </c>
      <c r="U141" s="106"/>
      <c r="V141" s="107"/>
      <c r="W141" s="108"/>
      <c r="X141" s="116"/>
      <c r="Y141" s="117"/>
      <c r="Z141" s="118"/>
      <c r="AA141" s="116"/>
      <c r="AB141" s="117"/>
      <c r="AC141" s="117"/>
      <c r="AD141" s="117"/>
      <c r="AE141" s="30"/>
      <c r="AF141" s="38" t="s">
        <v>4</v>
      </c>
      <c r="AG141" s="106"/>
      <c r="AH141" s="107"/>
      <c r="AI141" s="108"/>
      <c r="AJ141" s="106"/>
      <c r="AK141" s="107"/>
      <c r="AL141" s="108"/>
      <c r="AM141" s="116"/>
      <c r="AN141" s="117"/>
      <c r="AO141" s="118"/>
      <c r="AP141" s="29"/>
      <c r="AQ141" s="30"/>
      <c r="AR141" s="30"/>
      <c r="AS141" s="30"/>
      <c r="AT141" s="31"/>
      <c r="AU141" s="40" t="s">
        <v>35</v>
      </c>
      <c r="AV141" s="152"/>
      <c r="AW141" s="152"/>
      <c r="AX141" s="152"/>
      <c r="AY141" s="30" t="s">
        <v>36</v>
      </c>
      <c r="AZ141" s="31" t="s">
        <v>8</v>
      </c>
      <c r="BA141" s="29"/>
      <c r="BB141" s="30"/>
      <c r="BC141" s="31"/>
    </row>
    <row r="142" spans="2:55" ht="14.1" customHeight="1" x14ac:dyDescent="0.15">
      <c r="B142" s="10"/>
      <c r="C142" s="11"/>
      <c r="D142" s="11"/>
      <c r="E142" s="11"/>
      <c r="F142" s="11"/>
      <c r="G142" s="11"/>
      <c r="H142" s="32" t="s">
        <v>42</v>
      </c>
      <c r="I142" s="33"/>
      <c r="J142" s="33"/>
      <c r="K142" s="34"/>
      <c r="L142" s="10"/>
      <c r="M142" s="11"/>
      <c r="N142" s="35" t="s">
        <v>4</v>
      </c>
      <c r="O142" s="32" t="s">
        <v>5</v>
      </c>
      <c r="P142" s="36"/>
      <c r="Q142" s="112"/>
      <c r="R142" s="112"/>
      <c r="S142" s="112"/>
      <c r="T142" s="113"/>
      <c r="U142" s="114"/>
      <c r="V142" s="115"/>
      <c r="W142" s="35" t="s">
        <v>4</v>
      </c>
      <c r="X142" s="10"/>
      <c r="Y142" s="11"/>
      <c r="Z142" s="35" t="s">
        <v>4</v>
      </c>
      <c r="AA142" s="32" t="s">
        <v>6</v>
      </c>
      <c r="AB142" s="36"/>
      <c r="AC142" s="112"/>
      <c r="AD142" s="112"/>
      <c r="AE142" s="112"/>
      <c r="AF142" s="113"/>
      <c r="AG142" s="10"/>
      <c r="AH142" s="11"/>
      <c r="AI142" s="35" t="s">
        <v>4</v>
      </c>
      <c r="AJ142" s="10"/>
      <c r="AK142" s="11"/>
      <c r="AL142" s="35" t="s">
        <v>4</v>
      </c>
      <c r="AM142" s="10"/>
      <c r="AN142" s="11"/>
      <c r="AO142" s="35" t="s">
        <v>7</v>
      </c>
      <c r="AP142" s="10"/>
      <c r="AQ142" s="11"/>
      <c r="AR142" s="11"/>
      <c r="AS142" s="11"/>
      <c r="AT142" s="12"/>
      <c r="AU142" s="10"/>
      <c r="AV142" s="11"/>
      <c r="AW142" s="11"/>
      <c r="AX142" s="11"/>
      <c r="AY142" s="11"/>
      <c r="AZ142" s="12"/>
      <c r="BA142" s="10"/>
      <c r="BB142" s="11"/>
      <c r="BC142" s="12"/>
    </row>
    <row r="143" spans="2:55" ht="14.1" customHeight="1" x14ac:dyDescent="0.15">
      <c r="B143" s="37"/>
      <c r="C143" s="13" t="s">
        <v>1</v>
      </c>
      <c r="D143" s="19"/>
      <c r="E143" s="13" t="s">
        <v>2</v>
      </c>
      <c r="F143" s="19"/>
      <c r="G143" s="13" t="s">
        <v>3</v>
      </c>
      <c r="H143" s="109"/>
      <c r="I143" s="110"/>
      <c r="J143" s="110"/>
      <c r="K143" s="111"/>
      <c r="L143" s="109"/>
      <c r="M143" s="110"/>
      <c r="N143" s="111"/>
      <c r="O143" s="119"/>
      <c r="P143" s="120"/>
      <c r="Q143" s="120"/>
      <c r="R143" s="120"/>
      <c r="S143" s="13"/>
      <c r="T143" s="16"/>
      <c r="U143" s="103" t="str">
        <f>IF(F143="","",U140+L143+O143)</f>
        <v/>
      </c>
      <c r="V143" s="104"/>
      <c r="W143" s="105"/>
      <c r="X143" s="109"/>
      <c r="Y143" s="110"/>
      <c r="Z143" s="111"/>
      <c r="AA143" s="119"/>
      <c r="AB143" s="120"/>
      <c r="AC143" s="120"/>
      <c r="AD143" s="120"/>
      <c r="AE143" s="13"/>
      <c r="AF143" s="16"/>
      <c r="AG143" s="103" t="str">
        <f>IF(F143="","",AG140+X143+AA143)</f>
        <v/>
      </c>
      <c r="AH143" s="104"/>
      <c r="AI143" s="105"/>
      <c r="AJ143" s="103" t="str">
        <f>IF(F143="","",U143-AG143)</f>
        <v/>
      </c>
      <c r="AK143" s="104"/>
      <c r="AL143" s="105"/>
      <c r="AM143" s="109"/>
      <c r="AN143" s="110"/>
      <c r="AO143" s="111"/>
      <c r="AP143" s="37"/>
      <c r="AQ143" s="13" t="s">
        <v>53</v>
      </c>
      <c r="AR143" s="19"/>
      <c r="AS143" s="13" t="s">
        <v>54</v>
      </c>
      <c r="AT143" s="16"/>
      <c r="AU143" s="37"/>
      <c r="AV143" s="13" t="s">
        <v>1</v>
      </c>
      <c r="AW143" s="19"/>
      <c r="AX143" s="13" t="s">
        <v>2</v>
      </c>
      <c r="AY143" s="19"/>
      <c r="AZ143" s="16" t="s">
        <v>3</v>
      </c>
      <c r="BA143" s="15"/>
      <c r="BB143" s="13"/>
      <c r="BC143" s="16"/>
    </row>
    <row r="144" spans="2:55" ht="14.1" customHeight="1" x14ac:dyDescent="0.15">
      <c r="B144" s="29"/>
      <c r="C144" s="30"/>
      <c r="D144" s="30"/>
      <c r="E144" s="30"/>
      <c r="F144" s="30"/>
      <c r="G144" s="30"/>
      <c r="H144" s="116"/>
      <c r="I144" s="117"/>
      <c r="J144" s="117"/>
      <c r="K144" s="118"/>
      <c r="L144" s="116"/>
      <c r="M144" s="117"/>
      <c r="N144" s="118"/>
      <c r="O144" s="116"/>
      <c r="P144" s="117"/>
      <c r="Q144" s="117"/>
      <c r="R144" s="117"/>
      <c r="S144" s="30"/>
      <c r="T144" s="38" t="s">
        <v>4</v>
      </c>
      <c r="U144" s="106"/>
      <c r="V144" s="107"/>
      <c r="W144" s="108"/>
      <c r="X144" s="116"/>
      <c r="Y144" s="117"/>
      <c r="Z144" s="118"/>
      <c r="AA144" s="116"/>
      <c r="AB144" s="117"/>
      <c r="AC144" s="117"/>
      <c r="AD144" s="117"/>
      <c r="AE144" s="30"/>
      <c r="AF144" s="38" t="s">
        <v>4</v>
      </c>
      <c r="AG144" s="106"/>
      <c r="AH144" s="107"/>
      <c r="AI144" s="108"/>
      <c r="AJ144" s="106"/>
      <c r="AK144" s="107"/>
      <c r="AL144" s="108"/>
      <c r="AM144" s="116"/>
      <c r="AN144" s="117"/>
      <c r="AO144" s="118"/>
      <c r="AP144" s="29"/>
      <c r="AQ144" s="30"/>
      <c r="AR144" s="30"/>
      <c r="AS144" s="30"/>
      <c r="AT144" s="31"/>
      <c r="AU144" s="40" t="s">
        <v>35</v>
      </c>
      <c r="AV144" s="152"/>
      <c r="AW144" s="152"/>
      <c r="AX144" s="152"/>
      <c r="AY144" s="30" t="s">
        <v>36</v>
      </c>
      <c r="AZ144" s="31" t="s">
        <v>8</v>
      </c>
      <c r="BA144" s="29"/>
      <c r="BB144" s="30"/>
      <c r="BC144" s="31"/>
    </row>
    <row r="145" spans="2:55" ht="14.1" customHeight="1" x14ac:dyDescent="0.15">
      <c r="B145" s="10"/>
      <c r="C145" s="11"/>
      <c r="D145" s="11"/>
      <c r="E145" s="11"/>
      <c r="F145" s="11"/>
      <c r="G145" s="11"/>
      <c r="H145" s="32" t="s">
        <v>42</v>
      </c>
      <c r="I145" s="33"/>
      <c r="J145" s="33"/>
      <c r="K145" s="34"/>
      <c r="L145" s="10"/>
      <c r="M145" s="11"/>
      <c r="N145" s="35" t="s">
        <v>4</v>
      </c>
      <c r="O145" s="32" t="s">
        <v>5</v>
      </c>
      <c r="P145" s="36"/>
      <c r="Q145" s="112"/>
      <c r="R145" s="112"/>
      <c r="S145" s="112"/>
      <c r="T145" s="113"/>
      <c r="U145" s="114"/>
      <c r="V145" s="115"/>
      <c r="W145" s="35" t="s">
        <v>4</v>
      </c>
      <c r="X145" s="10"/>
      <c r="Y145" s="11"/>
      <c r="Z145" s="35" t="s">
        <v>4</v>
      </c>
      <c r="AA145" s="32" t="s">
        <v>6</v>
      </c>
      <c r="AB145" s="36"/>
      <c r="AC145" s="112"/>
      <c r="AD145" s="112"/>
      <c r="AE145" s="112"/>
      <c r="AF145" s="113"/>
      <c r="AG145" s="10"/>
      <c r="AH145" s="11"/>
      <c r="AI145" s="35" t="s">
        <v>4</v>
      </c>
      <c r="AJ145" s="10"/>
      <c r="AK145" s="11"/>
      <c r="AL145" s="35" t="s">
        <v>4</v>
      </c>
      <c r="AM145" s="10"/>
      <c r="AN145" s="11"/>
      <c r="AO145" s="35" t="s">
        <v>7</v>
      </c>
      <c r="AP145" s="10"/>
      <c r="AQ145" s="11"/>
      <c r="AR145" s="11"/>
      <c r="AS145" s="11"/>
      <c r="AT145" s="12"/>
      <c r="AU145" s="10"/>
      <c r="AV145" s="11"/>
      <c r="AW145" s="11"/>
      <c r="AX145" s="11"/>
      <c r="AY145" s="11"/>
      <c r="AZ145" s="12"/>
      <c r="BA145" s="10"/>
      <c r="BB145" s="11"/>
      <c r="BC145" s="12"/>
    </row>
    <row r="146" spans="2:55" ht="14.1" customHeight="1" x14ac:dyDescent="0.15">
      <c r="B146" s="37"/>
      <c r="C146" s="13" t="s">
        <v>1</v>
      </c>
      <c r="D146" s="19"/>
      <c r="E146" s="13" t="s">
        <v>2</v>
      </c>
      <c r="F146" s="19"/>
      <c r="G146" s="13" t="s">
        <v>3</v>
      </c>
      <c r="H146" s="109"/>
      <c r="I146" s="110"/>
      <c r="J146" s="110"/>
      <c r="K146" s="111"/>
      <c r="L146" s="109"/>
      <c r="M146" s="110"/>
      <c r="N146" s="111"/>
      <c r="O146" s="119"/>
      <c r="P146" s="120"/>
      <c r="Q146" s="120"/>
      <c r="R146" s="120"/>
      <c r="S146" s="13"/>
      <c r="T146" s="16"/>
      <c r="U146" s="103" t="str">
        <f>IF(F146="","",U143+L146+O146)</f>
        <v/>
      </c>
      <c r="V146" s="104"/>
      <c r="W146" s="105"/>
      <c r="X146" s="109"/>
      <c r="Y146" s="110"/>
      <c r="Z146" s="111"/>
      <c r="AA146" s="119"/>
      <c r="AB146" s="120"/>
      <c r="AC146" s="120"/>
      <c r="AD146" s="120"/>
      <c r="AE146" s="13"/>
      <c r="AF146" s="16"/>
      <c r="AG146" s="103" t="str">
        <f>IF(F146="","",AG143+X146+AA146)</f>
        <v/>
      </c>
      <c r="AH146" s="104"/>
      <c r="AI146" s="105"/>
      <c r="AJ146" s="103" t="str">
        <f>IF(F146="","",U146-AG146)</f>
        <v/>
      </c>
      <c r="AK146" s="104"/>
      <c r="AL146" s="105"/>
      <c r="AM146" s="109"/>
      <c r="AN146" s="110"/>
      <c r="AO146" s="111"/>
      <c r="AP146" s="37"/>
      <c r="AQ146" s="13" t="s">
        <v>53</v>
      </c>
      <c r="AR146" s="19"/>
      <c r="AS146" s="13" t="s">
        <v>54</v>
      </c>
      <c r="AT146" s="16"/>
      <c r="AU146" s="37"/>
      <c r="AV146" s="13" t="s">
        <v>1</v>
      </c>
      <c r="AW146" s="19"/>
      <c r="AX146" s="13" t="s">
        <v>2</v>
      </c>
      <c r="AY146" s="19"/>
      <c r="AZ146" s="16" t="s">
        <v>3</v>
      </c>
      <c r="BA146" s="15"/>
      <c r="BB146" s="13"/>
      <c r="BC146" s="16"/>
    </row>
    <row r="147" spans="2:55" ht="14.1" customHeight="1" x14ac:dyDescent="0.15">
      <c r="B147" s="29"/>
      <c r="C147" s="30"/>
      <c r="D147" s="30"/>
      <c r="E147" s="30"/>
      <c r="F147" s="30"/>
      <c r="G147" s="30"/>
      <c r="H147" s="116"/>
      <c r="I147" s="117"/>
      <c r="J147" s="117"/>
      <c r="K147" s="118"/>
      <c r="L147" s="116"/>
      <c r="M147" s="117"/>
      <c r="N147" s="118"/>
      <c r="O147" s="116"/>
      <c r="P147" s="117"/>
      <c r="Q147" s="117"/>
      <c r="R147" s="117"/>
      <c r="S147" s="30"/>
      <c r="T147" s="38" t="s">
        <v>4</v>
      </c>
      <c r="U147" s="106"/>
      <c r="V147" s="107"/>
      <c r="W147" s="108"/>
      <c r="X147" s="116"/>
      <c r="Y147" s="117"/>
      <c r="Z147" s="118"/>
      <c r="AA147" s="116"/>
      <c r="AB147" s="117"/>
      <c r="AC147" s="117"/>
      <c r="AD147" s="117"/>
      <c r="AE147" s="30"/>
      <c r="AF147" s="38" t="s">
        <v>4</v>
      </c>
      <c r="AG147" s="106"/>
      <c r="AH147" s="107"/>
      <c r="AI147" s="108"/>
      <c r="AJ147" s="106"/>
      <c r="AK147" s="107"/>
      <c r="AL147" s="108"/>
      <c r="AM147" s="116"/>
      <c r="AN147" s="117"/>
      <c r="AO147" s="118"/>
      <c r="AP147" s="29"/>
      <c r="AQ147" s="30"/>
      <c r="AR147" s="30"/>
      <c r="AS147" s="30"/>
      <c r="AT147" s="31"/>
      <c r="AU147" s="40" t="s">
        <v>35</v>
      </c>
      <c r="AV147" s="152"/>
      <c r="AW147" s="152"/>
      <c r="AX147" s="152"/>
      <c r="AY147" s="30" t="s">
        <v>36</v>
      </c>
      <c r="AZ147" s="31" t="s">
        <v>8</v>
      </c>
      <c r="BA147" s="29"/>
      <c r="BB147" s="30"/>
      <c r="BC147" s="31"/>
    </row>
    <row r="148" spans="2:55" ht="14.1" customHeight="1" x14ac:dyDescent="0.15">
      <c r="B148" s="10"/>
      <c r="C148" s="11"/>
      <c r="D148" s="11"/>
      <c r="E148" s="11"/>
      <c r="F148" s="11"/>
      <c r="G148" s="11"/>
      <c r="H148" s="32" t="s">
        <v>42</v>
      </c>
      <c r="I148" s="33"/>
      <c r="J148" s="33"/>
      <c r="K148" s="34"/>
      <c r="L148" s="10"/>
      <c r="M148" s="11"/>
      <c r="N148" s="35" t="s">
        <v>4</v>
      </c>
      <c r="O148" s="32" t="s">
        <v>5</v>
      </c>
      <c r="P148" s="36"/>
      <c r="Q148" s="112"/>
      <c r="R148" s="112"/>
      <c r="S148" s="112"/>
      <c r="T148" s="113"/>
      <c r="U148" s="114"/>
      <c r="V148" s="115"/>
      <c r="W148" s="35" t="s">
        <v>4</v>
      </c>
      <c r="X148" s="10"/>
      <c r="Y148" s="11"/>
      <c r="Z148" s="35" t="s">
        <v>4</v>
      </c>
      <c r="AA148" s="32" t="s">
        <v>6</v>
      </c>
      <c r="AB148" s="36"/>
      <c r="AC148" s="112"/>
      <c r="AD148" s="112"/>
      <c r="AE148" s="112"/>
      <c r="AF148" s="113"/>
      <c r="AG148" s="10"/>
      <c r="AH148" s="11"/>
      <c r="AI148" s="35" t="s">
        <v>4</v>
      </c>
      <c r="AJ148" s="10"/>
      <c r="AK148" s="11"/>
      <c r="AL148" s="35" t="s">
        <v>4</v>
      </c>
      <c r="AM148" s="10"/>
      <c r="AN148" s="11"/>
      <c r="AO148" s="35" t="s">
        <v>7</v>
      </c>
      <c r="AP148" s="10"/>
      <c r="AQ148" s="11"/>
      <c r="AR148" s="11"/>
      <c r="AS148" s="11"/>
      <c r="AT148" s="12"/>
      <c r="AU148" s="10"/>
      <c r="AV148" s="11"/>
      <c r="AW148" s="11"/>
      <c r="AX148" s="11"/>
      <c r="AY148" s="11"/>
      <c r="AZ148" s="12"/>
      <c r="BA148" s="10"/>
      <c r="BB148" s="11"/>
      <c r="BC148" s="12"/>
    </row>
    <row r="149" spans="2:55" ht="14.1" customHeight="1" x14ac:dyDescent="0.15">
      <c r="B149" s="37"/>
      <c r="C149" s="13" t="s">
        <v>1</v>
      </c>
      <c r="D149" s="19"/>
      <c r="E149" s="13" t="s">
        <v>2</v>
      </c>
      <c r="F149" s="19"/>
      <c r="G149" s="13" t="s">
        <v>3</v>
      </c>
      <c r="H149" s="109"/>
      <c r="I149" s="110"/>
      <c r="J149" s="110"/>
      <c r="K149" s="111"/>
      <c r="L149" s="109"/>
      <c r="M149" s="110"/>
      <c r="N149" s="111"/>
      <c r="O149" s="119"/>
      <c r="P149" s="120"/>
      <c r="Q149" s="120"/>
      <c r="R149" s="120"/>
      <c r="S149" s="13"/>
      <c r="T149" s="16"/>
      <c r="U149" s="103" t="str">
        <f>IF(F149="","",U146+L149+O149)</f>
        <v/>
      </c>
      <c r="V149" s="104"/>
      <c r="W149" s="105"/>
      <c r="X149" s="109"/>
      <c r="Y149" s="110"/>
      <c r="Z149" s="111"/>
      <c r="AA149" s="119"/>
      <c r="AB149" s="120"/>
      <c r="AC149" s="120"/>
      <c r="AD149" s="120"/>
      <c r="AE149" s="13"/>
      <c r="AF149" s="16"/>
      <c r="AG149" s="103" t="str">
        <f>IF(F149="","",AG146+X149+AA149)</f>
        <v/>
      </c>
      <c r="AH149" s="104"/>
      <c r="AI149" s="105"/>
      <c r="AJ149" s="103" t="str">
        <f>IF(F149="","",U149-AG149)</f>
        <v/>
      </c>
      <c r="AK149" s="104"/>
      <c r="AL149" s="105"/>
      <c r="AM149" s="109"/>
      <c r="AN149" s="110"/>
      <c r="AO149" s="111"/>
      <c r="AP149" s="37"/>
      <c r="AQ149" s="13" t="s">
        <v>53</v>
      </c>
      <c r="AR149" s="19"/>
      <c r="AS149" s="13" t="s">
        <v>54</v>
      </c>
      <c r="AT149" s="16"/>
      <c r="AU149" s="37"/>
      <c r="AV149" s="13" t="s">
        <v>1</v>
      </c>
      <c r="AW149" s="19"/>
      <c r="AX149" s="13" t="s">
        <v>2</v>
      </c>
      <c r="AY149" s="19"/>
      <c r="AZ149" s="16" t="s">
        <v>3</v>
      </c>
      <c r="BA149" s="15"/>
      <c r="BB149" s="13"/>
      <c r="BC149" s="16"/>
    </row>
    <row r="150" spans="2:55" ht="14.1" customHeight="1" x14ac:dyDescent="0.15">
      <c r="B150" s="29"/>
      <c r="C150" s="30"/>
      <c r="D150" s="30"/>
      <c r="E150" s="30"/>
      <c r="F150" s="30"/>
      <c r="G150" s="30"/>
      <c r="H150" s="116"/>
      <c r="I150" s="117"/>
      <c r="J150" s="117"/>
      <c r="K150" s="118"/>
      <c r="L150" s="116"/>
      <c r="M150" s="117"/>
      <c r="N150" s="118"/>
      <c r="O150" s="116"/>
      <c r="P150" s="117"/>
      <c r="Q150" s="117"/>
      <c r="R150" s="117"/>
      <c r="S150" s="30"/>
      <c r="T150" s="38" t="s">
        <v>4</v>
      </c>
      <c r="U150" s="106"/>
      <c r="V150" s="107"/>
      <c r="W150" s="108"/>
      <c r="X150" s="116"/>
      <c r="Y150" s="117"/>
      <c r="Z150" s="118"/>
      <c r="AA150" s="116"/>
      <c r="AB150" s="117"/>
      <c r="AC150" s="117"/>
      <c r="AD150" s="117"/>
      <c r="AE150" s="30"/>
      <c r="AF150" s="38" t="s">
        <v>4</v>
      </c>
      <c r="AG150" s="106"/>
      <c r="AH150" s="107"/>
      <c r="AI150" s="108"/>
      <c r="AJ150" s="106"/>
      <c r="AK150" s="107"/>
      <c r="AL150" s="108"/>
      <c r="AM150" s="116"/>
      <c r="AN150" s="117"/>
      <c r="AO150" s="118"/>
      <c r="AP150" s="29"/>
      <c r="AQ150" s="30"/>
      <c r="AR150" s="30"/>
      <c r="AS150" s="30"/>
      <c r="AT150" s="31"/>
      <c r="AU150" s="40" t="s">
        <v>35</v>
      </c>
      <c r="AV150" s="152"/>
      <c r="AW150" s="152"/>
      <c r="AX150" s="152"/>
      <c r="AY150" s="30" t="s">
        <v>36</v>
      </c>
      <c r="AZ150" s="31" t="s">
        <v>8</v>
      </c>
      <c r="BA150" s="29"/>
      <c r="BB150" s="30"/>
      <c r="BC150" s="31"/>
    </row>
    <row r="151" spans="2:55" ht="14.1" customHeight="1" x14ac:dyDescent="0.15">
      <c r="B151" s="10"/>
      <c r="C151" s="11"/>
      <c r="D151" s="11"/>
      <c r="E151" s="11"/>
      <c r="F151" s="11"/>
      <c r="G151" s="11"/>
      <c r="H151" s="32" t="s">
        <v>42</v>
      </c>
      <c r="I151" s="33"/>
      <c r="J151" s="33"/>
      <c r="K151" s="34"/>
      <c r="L151" s="10"/>
      <c r="M151" s="11"/>
      <c r="N151" s="35" t="s">
        <v>4</v>
      </c>
      <c r="O151" s="32" t="s">
        <v>5</v>
      </c>
      <c r="P151" s="36"/>
      <c r="Q151" s="112"/>
      <c r="R151" s="112"/>
      <c r="S151" s="112"/>
      <c r="T151" s="113"/>
      <c r="U151" s="114"/>
      <c r="V151" s="115"/>
      <c r="W151" s="35" t="s">
        <v>4</v>
      </c>
      <c r="X151" s="10"/>
      <c r="Y151" s="11"/>
      <c r="Z151" s="35" t="s">
        <v>4</v>
      </c>
      <c r="AA151" s="32" t="s">
        <v>6</v>
      </c>
      <c r="AB151" s="36"/>
      <c r="AC151" s="112"/>
      <c r="AD151" s="112"/>
      <c r="AE151" s="112"/>
      <c r="AF151" s="113"/>
      <c r="AG151" s="10"/>
      <c r="AH151" s="11"/>
      <c r="AI151" s="35" t="s">
        <v>4</v>
      </c>
      <c r="AJ151" s="10"/>
      <c r="AK151" s="11"/>
      <c r="AL151" s="35" t="s">
        <v>4</v>
      </c>
      <c r="AM151" s="10"/>
      <c r="AN151" s="11"/>
      <c r="AO151" s="35" t="s">
        <v>7</v>
      </c>
      <c r="AP151" s="10"/>
      <c r="AQ151" s="11"/>
      <c r="AR151" s="11"/>
      <c r="AS151" s="11"/>
      <c r="AT151" s="12"/>
      <c r="AU151" s="10"/>
      <c r="AV151" s="11"/>
      <c r="AW151" s="11"/>
      <c r="AX151" s="11"/>
      <c r="AY151" s="11"/>
      <c r="AZ151" s="12"/>
      <c r="BA151" s="10"/>
      <c r="BB151" s="11"/>
      <c r="BC151" s="12"/>
    </row>
    <row r="152" spans="2:55" ht="14.1" customHeight="1" x14ac:dyDescent="0.15">
      <c r="B152" s="37"/>
      <c r="C152" s="13" t="s">
        <v>1</v>
      </c>
      <c r="D152" s="19"/>
      <c r="E152" s="13" t="s">
        <v>2</v>
      </c>
      <c r="F152" s="19"/>
      <c r="G152" s="13" t="s">
        <v>3</v>
      </c>
      <c r="H152" s="109"/>
      <c r="I152" s="110"/>
      <c r="J152" s="110"/>
      <c r="K152" s="111"/>
      <c r="L152" s="109"/>
      <c r="M152" s="110"/>
      <c r="N152" s="111"/>
      <c r="O152" s="119"/>
      <c r="P152" s="120"/>
      <c r="Q152" s="120"/>
      <c r="R152" s="120"/>
      <c r="S152" s="13"/>
      <c r="T152" s="16"/>
      <c r="U152" s="103" t="str">
        <f>IF(F152="","",U149+L152+O152)</f>
        <v/>
      </c>
      <c r="V152" s="104"/>
      <c r="W152" s="105"/>
      <c r="X152" s="109"/>
      <c r="Y152" s="110"/>
      <c r="Z152" s="111"/>
      <c r="AA152" s="119"/>
      <c r="AB152" s="120"/>
      <c r="AC152" s="120"/>
      <c r="AD152" s="120"/>
      <c r="AE152" s="13"/>
      <c r="AF152" s="16"/>
      <c r="AG152" s="103" t="str">
        <f>IF(F152="","",AG149+X152+AA152)</f>
        <v/>
      </c>
      <c r="AH152" s="104"/>
      <c r="AI152" s="105"/>
      <c r="AJ152" s="103" t="str">
        <f>IF(F152="","",U152-AG152)</f>
        <v/>
      </c>
      <c r="AK152" s="104"/>
      <c r="AL152" s="105"/>
      <c r="AM152" s="109"/>
      <c r="AN152" s="110"/>
      <c r="AO152" s="111"/>
      <c r="AP152" s="37"/>
      <c r="AQ152" s="13" t="s">
        <v>53</v>
      </c>
      <c r="AR152" s="19"/>
      <c r="AS152" s="13" t="s">
        <v>54</v>
      </c>
      <c r="AT152" s="16"/>
      <c r="AU152" s="37"/>
      <c r="AV152" s="13" t="s">
        <v>1</v>
      </c>
      <c r="AW152" s="19"/>
      <c r="AX152" s="13" t="s">
        <v>2</v>
      </c>
      <c r="AY152" s="19"/>
      <c r="AZ152" s="16" t="s">
        <v>3</v>
      </c>
      <c r="BA152" s="15"/>
      <c r="BB152" s="13"/>
      <c r="BC152" s="16"/>
    </row>
    <row r="153" spans="2:55" ht="14.1" customHeight="1" x14ac:dyDescent="0.15">
      <c r="B153" s="29"/>
      <c r="C153" s="30"/>
      <c r="D153" s="30"/>
      <c r="E153" s="30"/>
      <c r="F153" s="30"/>
      <c r="G153" s="30"/>
      <c r="H153" s="116"/>
      <c r="I153" s="117"/>
      <c r="J153" s="117"/>
      <c r="K153" s="118"/>
      <c r="L153" s="116"/>
      <c r="M153" s="117"/>
      <c r="N153" s="118"/>
      <c r="O153" s="116"/>
      <c r="P153" s="117"/>
      <c r="Q153" s="117"/>
      <c r="R153" s="117"/>
      <c r="S153" s="30"/>
      <c r="T153" s="38" t="s">
        <v>4</v>
      </c>
      <c r="U153" s="106"/>
      <c r="V153" s="107"/>
      <c r="W153" s="108"/>
      <c r="X153" s="116"/>
      <c r="Y153" s="117"/>
      <c r="Z153" s="118"/>
      <c r="AA153" s="116"/>
      <c r="AB153" s="117"/>
      <c r="AC153" s="117"/>
      <c r="AD153" s="117"/>
      <c r="AE153" s="30"/>
      <c r="AF153" s="38" t="s">
        <v>4</v>
      </c>
      <c r="AG153" s="106"/>
      <c r="AH153" s="107"/>
      <c r="AI153" s="108"/>
      <c r="AJ153" s="106"/>
      <c r="AK153" s="107"/>
      <c r="AL153" s="108"/>
      <c r="AM153" s="116"/>
      <c r="AN153" s="117"/>
      <c r="AO153" s="118"/>
      <c r="AP153" s="29"/>
      <c r="AQ153" s="30"/>
      <c r="AR153" s="30"/>
      <c r="AS153" s="30"/>
      <c r="AT153" s="31"/>
      <c r="AU153" s="40" t="s">
        <v>35</v>
      </c>
      <c r="AV153" s="152"/>
      <c r="AW153" s="152"/>
      <c r="AX153" s="152"/>
      <c r="AY153" s="30" t="s">
        <v>36</v>
      </c>
      <c r="AZ153" s="31" t="s">
        <v>8</v>
      </c>
      <c r="BA153" s="29"/>
      <c r="BB153" s="30"/>
      <c r="BC153" s="31"/>
    </row>
    <row r="154" spans="2:55" ht="14.1" customHeight="1" x14ac:dyDescent="0.15">
      <c r="B154" s="10"/>
      <c r="C154" s="11"/>
      <c r="D154" s="11"/>
      <c r="E154" s="11"/>
      <c r="F154" s="11"/>
      <c r="G154" s="11"/>
      <c r="H154" s="32" t="s">
        <v>42</v>
      </c>
      <c r="I154" s="33"/>
      <c r="J154" s="33"/>
      <c r="K154" s="34"/>
      <c r="L154" s="10"/>
      <c r="M154" s="11"/>
      <c r="N154" s="35" t="s">
        <v>4</v>
      </c>
      <c r="O154" s="32" t="s">
        <v>5</v>
      </c>
      <c r="P154" s="36"/>
      <c r="Q154" s="112"/>
      <c r="R154" s="112"/>
      <c r="S154" s="112"/>
      <c r="T154" s="113"/>
      <c r="U154" s="114"/>
      <c r="V154" s="115"/>
      <c r="W154" s="35" t="s">
        <v>4</v>
      </c>
      <c r="X154" s="10"/>
      <c r="Y154" s="11"/>
      <c r="Z154" s="35" t="s">
        <v>4</v>
      </c>
      <c r="AA154" s="32" t="s">
        <v>6</v>
      </c>
      <c r="AB154" s="36"/>
      <c r="AC154" s="112"/>
      <c r="AD154" s="112"/>
      <c r="AE154" s="112"/>
      <c r="AF154" s="113"/>
      <c r="AG154" s="10"/>
      <c r="AH154" s="11"/>
      <c r="AI154" s="35" t="s">
        <v>4</v>
      </c>
      <c r="AJ154" s="10"/>
      <c r="AK154" s="11"/>
      <c r="AL154" s="35" t="s">
        <v>4</v>
      </c>
      <c r="AM154" s="10"/>
      <c r="AN154" s="11"/>
      <c r="AO154" s="35" t="s">
        <v>7</v>
      </c>
      <c r="AP154" s="10"/>
      <c r="AQ154" s="11"/>
      <c r="AR154" s="11"/>
      <c r="AS154" s="11"/>
      <c r="AT154" s="12"/>
      <c r="AU154" s="10"/>
      <c r="AV154" s="11"/>
      <c r="AW154" s="11"/>
      <c r="AX154" s="11"/>
      <c r="AY154" s="11"/>
      <c r="AZ154" s="12"/>
      <c r="BA154" s="10"/>
      <c r="BB154" s="11"/>
      <c r="BC154" s="12"/>
    </row>
    <row r="155" spans="2:55" ht="14.1" customHeight="1" x14ac:dyDescent="0.15">
      <c r="B155" s="37"/>
      <c r="C155" s="13" t="s">
        <v>1</v>
      </c>
      <c r="D155" s="19"/>
      <c r="E155" s="13" t="s">
        <v>2</v>
      </c>
      <c r="F155" s="19"/>
      <c r="G155" s="13" t="s">
        <v>3</v>
      </c>
      <c r="H155" s="109"/>
      <c r="I155" s="110"/>
      <c r="J155" s="110"/>
      <c r="K155" s="111"/>
      <c r="L155" s="109"/>
      <c r="M155" s="110"/>
      <c r="N155" s="111"/>
      <c r="O155" s="119"/>
      <c r="P155" s="120"/>
      <c r="Q155" s="120"/>
      <c r="R155" s="120"/>
      <c r="S155" s="13"/>
      <c r="T155" s="16"/>
      <c r="U155" s="103" t="str">
        <f>IF(F155="","",U152+L155+O155)</f>
        <v/>
      </c>
      <c r="V155" s="104"/>
      <c r="W155" s="105"/>
      <c r="X155" s="109"/>
      <c r="Y155" s="110"/>
      <c r="Z155" s="111"/>
      <c r="AA155" s="119"/>
      <c r="AB155" s="120"/>
      <c r="AC155" s="120"/>
      <c r="AD155" s="120"/>
      <c r="AE155" s="13"/>
      <c r="AF155" s="16"/>
      <c r="AG155" s="103" t="str">
        <f>IF(F155="","",AG152+X155+AA155)</f>
        <v/>
      </c>
      <c r="AH155" s="104"/>
      <c r="AI155" s="105"/>
      <c r="AJ155" s="103" t="str">
        <f>IF(F155="","",U155-AG155)</f>
        <v/>
      </c>
      <c r="AK155" s="104"/>
      <c r="AL155" s="105"/>
      <c r="AM155" s="109"/>
      <c r="AN155" s="110"/>
      <c r="AO155" s="111"/>
      <c r="AP155" s="37"/>
      <c r="AQ155" s="13" t="s">
        <v>53</v>
      </c>
      <c r="AR155" s="19"/>
      <c r="AS155" s="13" t="s">
        <v>54</v>
      </c>
      <c r="AT155" s="16"/>
      <c r="AU155" s="37"/>
      <c r="AV155" s="13" t="s">
        <v>1</v>
      </c>
      <c r="AW155" s="19"/>
      <c r="AX155" s="13" t="s">
        <v>2</v>
      </c>
      <c r="AY155" s="19"/>
      <c r="AZ155" s="16" t="s">
        <v>3</v>
      </c>
      <c r="BA155" s="15"/>
      <c r="BB155" s="13"/>
      <c r="BC155" s="16"/>
    </row>
    <row r="156" spans="2:55" ht="14.1" customHeight="1" thickBot="1" x14ac:dyDescent="0.2">
      <c r="B156" s="15"/>
      <c r="C156" s="13"/>
      <c r="D156" s="13"/>
      <c r="E156" s="13"/>
      <c r="F156" s="13"/>
      <c r="G156" s="13"/>
      <c r="H156" s="109"/>
      <c r="I156" s="110"/>
      <c r="J156" s="110"/>
      <c r="K156" s="111"/>
      <c r="L156" s="109"/>
      <c r="M156" s="110"/>
      <c r="N156" s="111"/>
      <c r="O156" s="109"/>
      <c r="P156" s="110"/>
      <c r="Q156" s="110"/>
      <c r="R156" s="110"/>
      <c r="S156" s="13"/>
      <c r="T156" s="41" t="s">
        <v>4</v>
      </c>
      <c r="U156" s="103"/>
      <c r="V156" s="104"/>
      <c r="W156" s="105"/>
      <c r="X156" s="109"/>
      <c r="Y156" s="110"/>
      <c r="Z156" s="111"/>
      <c r="AA156" s="109"/>
      <c r="AB156" s="110"/>
      <c r="AC156" s="110"/>
      <c r="AD156" s="110"/>
      <c r="AE156" s="13"/>
      <c r="AF156" s="41" t="s">
        <v>4</v>
      </c>
      <c r="AG156" s="103"/>
      <c r="AH156" s="104"/>
      <c r="AI156" s="105"/>
      <c r="AJ156" s="103"/>
      <c r="AK156" s="104"/>
      <c r="AL156" s="105"/>
      <c r="AM156" s="109"/>
      <c r="AN156" s="110"/>
      <c r="AO156" s="111"/>
      <c r="AP156" s="29"/>
      <c r="AQ156" s="30"/>
      <c r="AR156" s="30"/>
      <c r="AS156" s="30"/>
      <c r="AT156" s="31"/>
      <c r="AU156" s="39" t="s">
        <v>35</v>
      </c>
      <c r="AV156" s="153"/>
      <c r="AW156" s="153"/>
      <c r="AX156" s="153"/>
      <c r="AY156" s="13" t="s">
        <v>36</v>
      </c>
      <c r="AZ156" s="16" t="s">
        <v>8</v>
      </c>
      <c r="BA156" s="15"/>
      <c r="BB156" s="13"/>
      <c r="BC156" s="16"/>
    </row>
    <row r="157" spans="2:55" x14ac:dyDescent="0.15">
      <c r="B157" s="76" t="s">
        <v>60</v>
      </c>
      <c r="C157" s="77"/>
      <c r="D157" s="77"/>
      <c r="E157" s="77"/>
      <c r="F157" s="77"/>
      <c r="G157" s="78"/>
      <c r="H157" s="85"/>
      <c r="I157" s="86"/>
      <c r="J157" s="86"/>
      <c r="K157" s="87"/>
      <c r="L157" s="42"/>
      <c r="M157" s="7"/>
      <c r="N157" s="43" t="s">
        <v>4</v>
      </c>
      <c r="O157" s="42"/>
      <c r="P157" s="7"/>
      <c r="Q157" s="7"/>
      <c r="R157" s="7"/>
      <c r="S157" s="7"/>
      <c r="T157" s="43" t="s">
        <v>4</v>
      </c>
      <c r="U157" s="94"/>
      <c r="V157" s="95"/>
      <c r="W157" s="96"/>
      <c r="X157" s="94"/>
      <c r="Y157" s="95"/>
      <c r="Z157" s="96"/>
      <c r="AA157" s="7"/>
      <c r="AB157" s="7"/>
      <c r="AC157" s="7"/>
      <c r="AD157" s="7"/>
      <c r="AE157" s="7"/>
      <c r="AF157" s="43" t="s">
        <v>4</v>
      </c>
      <c r="AG157" s="94"/>
      <c r="AH157" s="95"/>
      <c r="AI157" s="96"/>
      <c r="AJ157" s="121" t="s">
        <v>27</v>
      </c>
      <c r="AK157" s="122"/>
      <c r="AL157" s="123"/>
      <c r="AM157" s="121" t="s">
        <v>46</v>
      </c>
      <c r="AN157" s="122"/>
      <c r="AO157" s="123"/>
      <c r="AP157" s="156" t="s">
        <v>28</v>
      </c>
      <c r="AQ157" s="157"/>
      <c r="AR157" s="157"/>
      <c r="AS157" s="157"/>
      <c r="AT157" s="158"/>
      <c r="AU157" s="121" t="s">
        <v>47</v>
      </c>
      <c r="AV157" s="122"/>
      <c r="AW157" s="122"/>
      <c r="AX157" s="122"/>
      <c r="AY157" s="122"/>
      <c r="AZ157" s="123"/>
      <c r="BA157" s="42"/>
      <c r="BB157" s="7"/>
      <c r="BC157" s="44"/>
    </row>
    <row r="158" spans="2:55" ht="14.25" x14ac:dyDescent="0.15">
      <c r="B158" s="79"/>
      <c r="C158" s="80"/>
      <c r="D158" s="80"/>
      <c r="E158" s="80"/>
      <c r="F158" s="80"/>
      <c r="G158" s="81"/>
      <c r="H158" s="88"/>
      <c r="I158" s="89"/>
      <c r="J158" s="89"/>
      <c r="K158" s="90"/>
      <c r="L158" s="53" t="s">
        <v>61</v>
      </c>
      <c r="M158" s="133">
        <f>IF(SUM(L122,L125,L128,L131,L134,L137,L140,L143,L146,L149,L152,L155)=0,0,SUM(L122,L125,L128,L131,L134,L137,L140,L143,L146,L149,L152,L155))</f>
        <v>0</v>
      </c>
      <c r="N158" s="134"/>
      <c r="O158" s="55" t="s">
        <v>61</v>
      </c>
      <c r="P158" s="135">
        <f>IF(SUM(O122,O125,O128,O131,O134,O137,O140,O143,O146,O149,O152,O155)=0,0,SUM(O122,O125,O128,O131,O134,O137,O140,O143,O146,O149,O152,O155))</f>
        <v>0</v>
      </c>
      <c r="Q158" s="135"/>
      <c r="R158" s="135"/>
      <c r="S158" s="135"/>
      <c r="T158" s="136"/>
      <c r="U158" s="97"/>
      <c r="V158" s="98"/>
      <c r="W158" s="99"/>
      <c r="X158" s="97"/>
      <c r="Y158" s="98"/>
      <c r="Z158" s="99"/>
      <c r="AA158" s="55" t="s">
        <v>61</v>
      </c>
      <c r="AB158" s="135">
        <f>IF(SUM(AA122,AA125,AA128,AA131,AA134,AA137,AA140,AA143,AA146,AA149,AA152,AA155)=0,0,SUM(AA122,AA125,AA128,AA131,AA134,AA137,AA140,AA143,AA146,AA149,AA152,AA155))</f>
        <v>0</v>
      </c>
      <c r="AC158" s="135"/>
      <c r="AD158" s="135"/>
      <c r="AE158" s="135"/>
      <c r="AF158" s="136"/>
      <c r="AG158" s="97"/>
      <c r="AH158" s="98"/>
      <c r="AI158" s="99"/>
      <c r="AJ158" s="124"/>
      <c r="AK158" s="125"/>
      <c r="AL158" s="126"/>
      <c r="AM158" s="124"/>
      <c r="AN158" s="125"/>
      <c r="AO158" s="126"/>
      <c r="AP158" s="159" t="s">
        <v>55</v>
      </c>
      <c r="AQ158" s="160"/>
      <c r="AR158" s="160"/>
      <c r="AS158" s="160"/>
      <c r="AT158" s="161"/>
      <c r="AU158" s="130"/>
      <c r="AV158" s="131"/>
      <c r="AW158" s="131"/>
      <c r="AX158" s="131"/>
      <c r="AY158" s="131"/>
      <c r="AZ158" s="132"/>
      <c r="BA158" s="15"/>
      <c r="BB158" s="13"/>
      <c r="BC158" s="45"/>
    </row>
    <row r="159" spans="2:55" ht="14.25" x14ac:dyDescent="0.15">
      <c r="B159" s="79"/>
      <c r="C159" s="80"/>
      <c r="D159" s="80"/>
      <c r="E159" s="80"/>
      <c r="F159" s="80"/>
      <c r="G159" s="81"/>
      <c r="H159" s="88"/>
      <c r="I159" s="89"/>
      <c r="J159" s="89"/>
      <c r="K159" s="90"/>
      <c r="L159" s="54" t="s">
        <v>62</v>
      </c>
      <c r="M159" s="137">
        <f>IF(M158=0,M104,M104+M158)</f>
        <v>0</v>
      </c>
      <c r="N159" s="138"/>
      <c r="O159" s="56" t="s">
        <v>62</v>
      </c>
      <c r="P159" s="139">
        <f>IF(P158=0,P104,IF(P104=0,P158,P104+P158))</f>
        <v>0</v>
      </c>
      <c r="Q159" s="139"/>
      <c r="R159" s="139"/>
      <c r="S159" s="139"/>
      <c r="T159" s="140"/>
      <c r="U159" s="97"/>
      <c r="V159" s="98"/>
      <c r="W159" s="99"/>
      <c r="X159" s="97"/>
      <c r="Y159" s="98"/>
      <c r="Z159" s="99"/>
      <c r="AA159" s="56" t="s">
        <v>62</v>
      </c>
      <c r="AB159" s="139">
        <f>IF(AB158=0,AB104,IF(AB104=0,AB158,AB104+AB158))</f>
        <v>0</v>
      </c>
      <c r="AC159" s="139"/>
      <c r="AD159" s="139"/>
      <c r="AE159" s="139"/>
      <c r="AF159" s="140"/>
      <c r="AG159" s="97"/>
      <c r="AH159" s="98"/>
      <c r="AI159" s="99"/>
      <c r="AJ159" s="124"/>
      <c r="AK159" s="125"/>
      <c r="AL159" s="126"/>
      <c r="AM159" s="130"/>
      <c r="AN159" s="131"/>
      <c r="AO159" s="132"/>
      <c r="AP159" s="97"/>
      <c r="AQ159" s="98"/>
      <c r="AR159" s="98"/>
      <c r="AS159" s="98"/>
      <c r="AT159" s="99"/>
      <c r="AU159" s="10"/>
      <c r="AV159" s="11"/>
      <c r="AW159" s="11"/>
      <c r="AX159" s="11"/>
      <c r="AY159" s="11"/>
      <c r="AZ159" s="12" t="s">
        <v>8</v>
      </c>
      <c r="BA159" s="15"/>
      <c r="BB159" s="13"/>
      <c r="BC159" s="45"/>
    </row>
    <row r="160" spans="2:55" ht="14.25" x14ac:dyDescent="0.15">
      <c r="B160" s="79"/>
      <c r="C160" s="80"/>
      <c r="D160" s="80"/>
      <c r="E160" s="80"/>
      <c r="F160" s="80"/>
      <c r="G160" s="81"/>
      <c r="H160" s="88"/>
      <c r="I160" s="89"/>
      <c r="J160" s="89"/>
      <c r="K160" s="90"/>
      <c r="L160" s="46" t="s">
        <v>48</v>
      </c>
      <c r="M160" s="11"/>
      <c r="N160" s="35" t="s">
        <v>26</v>
      </c>
      <c r="O160" s="47" t="s">
        <v>49</v>
      </c>
      <c r="P160" s="13"/>
      <c r="Q160" s="13"/>
      <c r="R160" s="13"/>
      <c r="S160" s="13"/>
      <c r="T160" s="35" t="s">
        <v>26</v>
      </c>
      <c r="U160" s="97"/>
      <c r="V160" s="98"/>
      <c r="W160" s="99"/>
      <c r="X160" s="97"/>
      <c r="Y160" s="98"/>
      <c r="Z160" s="99"/>
      <c r="AA160" s="14" t="s">
        <v>50</v>
      </c>
      <c r="AB160" s="13"/>
      <c r="AC160" s="13"/>
      <c r="AD160" s="13"/>
      <c r="AE160" s="13"/>
      <c r="AF160" s="35" t="s">
        <v>26</v>
      </c>
      <c r="AG160" s="97"/>
      <c r="AH160" s="98"/>
      <c r="AI160" s="99"/>
      <c r="AJ160" s="124"/>
      <c r="AK160" s="125"/>
      <c r="AL160" s="126"/>
      <c r="AM160" s="10"/>
      <c r="AN160" s="11"/>
      <c r="AO160" s="48" t="s">
        <v>7</v>
      </c>
      <c r="AP160" s="97"/>
      <c r="AQ160" s="98"/>
      <c r="AR160" s="98"/>
      <c r="AS160" s="98"/>
      <c r="AT160" s="99"/>
      <c r="AU160" s="53" t="s">
        <v>61</v>
      </c>
      <c r="AV160" s="135">
        <f>IF(SUM(AV123,AV126,AV129,AV132,AV135,AV138,AV141,AV144,AV147,AV150,AV153,AV156)=0,0,SUM(AV123,AV126,AV129,AV132,AV135,AV138,AV141,AV144,AV147,AV150,AV153,AV156))</f>
        <v>0</v>
      </c>
      <c r="AW160" s="135"/>
      <c r="AX160" s="135"/>
      <c r="AY160" s="135"/>
      <c r="AZ160" s="136"/>
      <c r="BA160" s="15"/>
      <c r="BB160" s="13"/>
      <c r="BC160" s="45"/>
    </row>
    <row r="161" spans="2:55" ht="14.25" x14ac:dyDescent="0.15">
      <c r="B161" s="79"/>
      <c r="C161" s="80"/>
      <c r="D161" s="80"/>
      <c r="E161" s="80"/>
      <c r="F161" s="80"/>
      <c r="G161" s="81"/>
      <c r="H161" s="88"/>
      <c r="I161" s="89"/>
      <c r="J161" s="89"/>
      <c r="K161" s="90"/>
      <c r="L161" s="53" t="s">
        <v>61</v>
      </c>
      <c r="M161" s="141">
        <f>IF(M158=0,0,M158*320)</f>
        <v>0</v>
      </c>
      <c r="N161" s="142"/>
      <c r="O161" s="55" t="s">
        <v>61</v>
      </c>
      <c r="P161" s="143">
        <f>IF(P158=0,0,P158*320)</f>
        <v>0</v>
      </c>
      <c r="Q161" s="143"/>
      <c r="R161" s="143"/>
      <c r="S161" s="143"/>
      <c r="T161" s="144"/>
      <c r="U161" s="97"/>
      <c r="V161" s="98"/>
      <c r="W161" s="99"/>
      <c r="X161" s="97"/>
      <c r="Y161" s="98"/>
      <c r="Z161" s="99"/>
      <c r="AA161" s="55" t="s">
        <v>61</v>
      </c>
      <c r="AB161" s="143">
        <f>IF(AB158=0,0,AB158*320)</f>
        <v>0</v>
      </c>
      <c r="AC161" s="143"/>
      <c r="AD161" s="143"/>
      <c r="AE161" s="143"/>
      <c r="AF161" s="144"/>
      <c r="AG161" s="97"/>
      <c r="AH161" s="98"/>
      <c r="AI161" s="99"/>
      <c r="AJ161" s="124"/>
      <c r="AK161" s="125"/>
      <c r="AL161" s="126"/>
      <c r="AM161" s="109"/>
      <c r="AN161" s="110"/>
      <c r="AO161" s="111"/>
      <c r="AP161" s="97"/>
      <c r="AQ161" s="98"/>
      <c r="AR161" s="98"/>
      <c r="AS161" s="98"/>
      <c r="AT161" s="99"/>
      <c r="AU161" s="58"/>
      <c r="AV161" s="65"/>
      <c r="AW161" s="65"/>
      <c r="AX161" s="65"/>
      <c r="AY161" s="65"/>
      <c r="AZ161" s="66"/>
      <c r="BA161" s="15"/>
      <c r="BB161" s="13"/>
      <c r="BC161" s="45"/>
    </row>
    <row r="162" spans="2:55" ht="15" thickBot="1" x14ac:dyDescent="0.2">
      <c r="B162" s="82"/>
      <c r="C162" s="83"/>
      <c r="D162" s="83"/>
      <c r="E162" s="83"/>
      <c r="F162" s="83"/>
      <c r="G162" s="84"/>
      <c r="H162" s="91"/>
      <c r="I162" s="92"/>
      <c r="J162" s="92"/>
      <c r="K162" s="93"/>
      <c r="L162" s="68" t="s">
        <v>62</v>
      </c>
      <c r="M162" s="148">
        <f>IF(M159=0,0,M159*320)</f>
        <v>0</v>
      </c>
      <c r="N162" s="149"/>
      <c r="O162" s="57" t="s">
        <v>62</v>
      </c>
      <c r="P162" s="150">
        <f>IF(P159=0,0,P159*320)</f>
        <v>0</v>
      </c>
      <c r="Q162" s="150"/>
      <c r="R162" s="150"/>
      <c r="S162" s="150"/>
      <c r="T162" s="151"/>
      <c r="U162" s="100"/>
      <c r="V162" s="101"/>
      <c r="W162" s="102"/>
      <c r="X162" s="100"/>
      <c r="Y162" s="101"/>
      <c r="Z162" s="102"/>
      <c r="AA162" s="57" t="s">
        <v>62</v>
      </c>
      <c r="AB162" s="150">
        <f>IF(AB159=0,0,AB159*320)</f>
        <v>0</v>
      </c>
      <c r="AC162" s="150"/>
      <c r="AD162" s="150"/>
      <c r="AE162" s="150"/>
      <c r="AF162" s="151"/>
      <c r="AG162" s="100"/>
      <c r="AH162" s="101"/>
      <c r="AI162" s="102"/>
      <c r="AJ162" s="127"/>
      <c r="AK162" s="128"/>
      <c r="AL162" s="129"/>
      <c r="AM162" s="145"/>
      <c r="AN162" s="146"/>
      <c r="AO162" s="147"/>
      <c r="AP162" s="100"/>
      <c r="AQ162" s="101"/>
      <c r="AR162" s="101"/>
      <c r="AS162" s="101"/>
      <c r="AT162" s="102"/>
      <c r="AU162" s="67" t="s">
        <v>66</v>
      </c>
      <c r="AV162" s="154">
        <f>IF(AV160=0,AV107,AV107+AV160)</f>
        <v>0</v>
      </c>
      <c r="AW162" s="154"/>
      <c r="AX162" s="154"/>
      <c r="AY162" s="154"/>
      <c r="AZ162" s="155"/>
      <c r="BA162" s="49"/>
      <c r="BB162" s="26"/>
      <c r="BC162" s="50"/>
    </row>
    <row r="163" spans="2:55" ht="14.25" x14ac:dyDescent="0.15">
      <c r="B163" s="3"/>
      <c r="C163" s="3"/>
      <c r="D163" s="3"/>
      <c r="E163" s="3"/>
      <c r="F163" s="3"/>
      <c r="G163" s="3"/>
      <c r="H163" s="4"/>
      <c r="I163" s="4"/>
      <c r="J163" s="4"/>
      <c r="K163" s="59"/>
      <c r="L163" s="59"/>
      <c r="M163" s="59"/>
      <c r="N163" s="59"/>
      <c r="O163" s="4"/>
      <c r="P163" s="4"/>
      <c r="Q163" s="4"/>
      <c r="R163" s="4"/>
      <c r="S163" s="4"/>
      <c r="AA163" s="4"/>
      <c r="AB163" s="4"/>
      <c r="AC163" s="4"/>
      <c r="AD163" s="4"/>
      <c r="AE163" s="4"/>
      <c r="AJ163" s="1"/>
      <c r="AK163" s="1"/>
      <c r="AL163" s="1"/>
      <c r="AM163" s="2"/>
      <c r="AN163" s="2"/>
      <c r="AO163" s="2"/>
      <c r="AU163" s="5"/>
      <c r="AV163" s="5"/>
      <c r="AW163" s="5"/>
      <c r="AX163" s="5"/>
      <c r="AY163" s="5"/>
      <c r="AZ163" s="5"/>
    </row>
    <row r="164" spans="2:55" x14ac:dyDescent="0.15">
      <c r="F164" s="74" t="s">
        <v>63</v>
      </c>
      <c r="G164" s="75"/>
      <c r="H164" s="60"/>
      <c r="I164" s="61"/>
      <c r="J164" s="62"/>
      <c r="K164" t="s">
        <v>65</v>
      </c>
    </row>
    <row r="165" spans="2:55" x14ac:dyDescent="0.15">
      <c r="F165" s="74" t="s">
        <v>64</v>
      </c>
      <c r="G165" s="74"/>
      <c r="H165" s="63" t="s">
        <v>68</v>
      </c>
      <c r="K165" s="64"/>
    </row>
  </sheetData>
  <mergeCells count="641">
    <mergeCell ref="AK117:BB117"/>
    <mergeCell ref="AK114:BB114"/>
    <mergeCell ref="B112:BC112"/>
    <mergeCell ref="H47:K52"/>
    <mergeCell ref="BA9:BC10"/>
    <mergeCell ref="B47:G52"/>
    <mergeCell ref="U47:W52"/>
    <mergeCell ref="X47:Z52"/>
    <mergeCell ref="AG47:AI52"/>
    <mergeCell ref="AJ47:AL52"/>
    <mergeCell ref="AM47:AO49"/>
    <mergeCell ref="AP47:AT47"/>
    <mergeCell ref="L45:N46"/>
    <mergeCell ref="H42:K43"/>
    <mergeCell ref="AM51:AO52"/>
    <mergeCell ref="O45:R46"/>
    <mergeCell ref="U45:W46"/>
    <mergeCell ref="X45:Z46"/>
    <mergeCell ref="AA45:AD46"/>
    <mergeCell ref="AG45:AI46"/>
    <mergeCell ref="AJ42:AL43"/>
    <mergeCell ref="AM42:AO43"/>
    <mergeCell ref="H45:K46"/>
    <mergeCell ref="AU47:AZ48"/>
    <mergeCell ref="AP48:AT48"/>
    <mergeCell ref="AP49:AT52"/>
    <mergeCell ref="AV43:AX43"/>
    <mergeCell ref="Q44:T44"/>
    <mergeCell ref="U44:V44"/>
    <mergeCell ref="AC44:AF44"/>
    <mergeCell ref="AJ45:AL46"/>
    <mergeCell ref="AM45:AO46"/>
    <mergeCell ref="AV46:AX46"/>
    <mergeCell ref="AV40:AX40"/>
    <mergeCell ref="Q41:T41"/>
    <mergeCell ref="U41:V41"/>
    <mergeCell ref="AC41:AF41"/>
    <mergeCell ref="AJ39:AL40"/>
    <mergeCell ref="AM39:AO40"/>
    <mergeCell ref="L39:N40"/>
    <mergeCell ref="O39:R40"/>
    <mergeCell ref="U39:W40"/>
    <mergeCell ref="X39:Z40"/>
    <mergeCell ref="AA39:AD40"/>
    <mergeCell ref="AG39:AI40"/>
    <mergeCell ref="H36:K37"/>
    <mergeCell ref="L42:N43"/>
    <mergeCell ref="O42:R43"/>
    <mergeCell ref="U42:W43"/>
    <mergeCell ref="X42:Z43"/>
    <mergeCell ref="AA42:AD43"/>
    <mergeCell ref="AG42:AI43"/>
    <mergeCell ref="H39:K40"/>
    <mergeCell ref="AJ36:AL37"/>
    <mergeCell ref="L30:N31"/>
    <mergeCell ref="O30:R31"/>
    <mergeCell ref="U30:W31"/>
    <mergeCell ref="X30:Z31"/>
    <mergeCell ref="AM36:AO37"/>
    <mergeCell ref="AV37:AX37"/>
    <mergeCell ref="Q38:T38"/>
    <mergeCell ref="U38:V38"/>
    <mergeCell ref="AC38:AF38"/>
    <mergeCell ref="L36:N37"/>
    <mergeCell ref="O36:R37"/>
    <mergeCell ref="U36:W37"/>
    <mergeCell ref="X36:Z37"/>
    <mergeCell ref="AA36:AD37"/>
    <mergeCell ref="AG36:AI37"/>
    <mergeCell ref="U26:V26"/>
    <mergeCell ref="AC26:AF26"/>
    <mergeCell ref="L24:N25"/>
    <mergeCell ref="O24:R25"/>
    <mergeCell ref="H30:K31"/>
    <mergeCell ref="AJ33:AL34"/>
    <mergeCell ref="AM33:AO34"/>
    <mergeCell ref="AV34:AX34"/>
    <mergeCell ref="Q35:T35"/>
    <mergeCell ref="U35:V35"/>
    <mergeCell ref="AC35:AF35"/>
    <mergeCell ref="L33:N34"/>
    <mergeCell ref="O33:R34"/>
    <mergeCell ref="U33:W34"/>
    <mergeCell ref="X33:Z34"/>
    <mergeCell ref="AA33:AD34"/>
    <mergeCell ref="AG33:AI34"/>
    <mergeCell ref="H33:K34"/>
    <mergeCell ref="AJ30:AL31"/>
    <mergeCell ref="AM30:AO31"/>
    <mergeCell ref="AV31:AX31"/>
    <mergeCell ref="Q32:T32"/>
    <mergeCell ref="U32:V32"/>
    <mergeCell ref="AC32:AF32"/>
    <mergeCell ref="AV19:AX19"/>
    <mergeCell ref="Q20:T20"/>
    <mergeCell ref="U20:V20"/>
    <mergeCell ref="AC20:AF20"/>
    <mergeCell ref="AA30:AD31"/>
    <mergeCell ref="AG30:AI31"/>
    <mergeCell ref="H24:K25"/>
    <mergeCell ref="AJ27:AL28"/>
    <mergeCell ref="AM27:AO28"/>
    <mergeCell ref="AV28:AX28"/>
    <mergeCell ref="Q29:T29"/>
    <mergeCell ref="U29:V29"/>
    <mergeCell ref="AC29:AF29"/>
    <mergeCell ref="L27:N28"/>
    <mergeCell ref="O27:R28"/>
    <mergeCell ref="U27:W28"/>
    <mergeCell ref="X27:Z28"/>
    <mergeCell ref="AA27:AD28"/>
    <mergeCell ref="AG27:AI28"/>
    <mergeCell ref="H27:K28"/>
    <mergeCell ref="AJ24:AL25"/>
    <mergeCell ref="AM24:AO25"/>
    <mergeCell ref="AV25:AX25"/>
    <mergeCell ref="Q26:T26"/>
    <mergeCell ref="AV22:AX22"/>
    <mergeCell ref="Q23:T23"/>
    <mergeCell ref="U23:V23"/>
    <mergeCell ref="AC23:AF23"/>
    <mergeCell ref="L21:N22"/>
    <mergeCell ref="O21:R22"/>
    <mergeCell ref="U21:W22"/>
    <mergeCell ref="X21:Z22"/>
    <mergeCell ref="AA21:AD22"/>
    <mergeCell ref="AG21:AI22"/>
    <mergeCell ref="G4:W5"/>
    <mergeCell ref="AG24:AI25"/>
    <mergeCell ref="H18:K19"/>
    <mergeCell ref="AJ21:AL22"/>
    <mergeCell ref="AM21:AO22"/>
    <mergeCell ref="H21:K22"/>
    <mergeCell ref="AJ18:AL19"/>
    <mergeCell ref="AM18:AO19"/>
    <mergeCell ref="O12:R13"/>
    <mergeCell ref="U12:W13"/>
    <mergeCell ref="X12:Z13"/>
    <mergeCell ref="AA12:AD13"/>
    <mergeCell ref="L18:N19"/>
    <mergeCell ref="O18:R19"/>
    <mergeCell ref="U18:W19"/>
    <mergeCell ref="X18:Z19"/>
    <mergeCell ref="L7:P7"/>
    <mergeCell ref="L8:W8"/>
    <mergeCell ref="Q11:T11"/>
    <mergeCell ref="U11:V11"/>
    <mergeCell ref="AC11:AF11"/>
    <mergeCell ref="AV16:AX16"/>
    <mergeCell ref="Q17:T17"/>
    <mergeCell ref="U17:V17"/>
    <mergeCell ref="AC17:AF17"/>
    <mergeCell ref="O15:R16"/>
    <mergeCell ref="U15:W16"/>
    <mergeCell ref="X15:Z16"/>
    <mergeCell ref="AA15:AD16"/>
    <mergeCell ref="AG15:AI16"/>
    <mergeCell ref="AJ12:AL13"/>
    <mergeCell ref="AM12:AO13"/>
    <mergeCell ref="AV13:AX13"/>
    <mergeCell ref="Q14:T14"/>
    <mergeCell ref="U14:V14"/>
    <mergeCell ref="AC14:AF14"/>
    <mergeCell ref="AJ15:AL16"/>
    <mergeCell ref="AM15:AO16"/>
    <mergeCell ref="AG12:AI13"/>
    <mergeCell ref="AK4:BB4"/>
    <mergeCell ref="AK7:BB7"/>
    <mergeCell ref="B2:BC2"/>
    <mergeCell ref="AM10:AO10"/>
    <mergeCell ref="AP10:AT10"/>
    <mergeCell ref="AU10:AZ10"/>
    <mergeCell ref="H10:N10"/>
    <mergeCell ref="AU9:AZ9"/>
    <mergeCell ref="B10:G10"/>
    <mergeCell ref="O10:T10"/>
    <mergeCell ref="U10:W10"/>
    <mergeCell ref="X10:Z10"/>
    <mergeCell ref="AA10:AF10"/>
    <mergeCell ref="AG10:AI10"/>
    <mergeCell ref="AJ10:AL10"/>
    <mergeCell ref="AA8:AB8"/>
    <mergeCell ref="AA6:AB6"/>
    <mergeCell ref="AA4:AB4"/>
    <mergeCell ref="B4:F5"/>
    <mergeCell ref="B9:G9"/>
    <mergeCell ref="H9:W9"/>
    <mergeCell ref="AJ9:AL9"/>
    <mergeCell ref="AM9:AT9"/>
    <mergeCell ref="X5:Y8"/>
    <mergeCell ref="F54:G54"/>
    <mergeCell ref="F55:G55"/>
    <mergeCell ref="X9:AI9"/>
    <mergeCell ref="M48:N48"/>
    <mergeCell ref="M49:N49"/>
    <mergeCell ref="M51:N51"/>
    <mergeCell ref="M52:N52"/>
    <mergeCell ref="P48:T48"/>
    <mergeCell ref="P49:T49"/>
    <mergeCell ref="P51:T51"/>
    <mergeCell ref="P52:T52"/>
    <mergeCell ref="AB48:AF48"/>
    <mergeCell ref="AB49:AF49"/>
    <mergeCell ref="AB51:AF51"/>
    <mergeCell ref="AB52:AF52"/>
    <mergeCell ref="L12:N13"/>
    <mergeCell ref="AA18:AD19"/>
    <mergeCell ref="L15:N16"/>
    <mergeCell ref="AG18:AI19"/>
    <mergeCell ref="H12:K13"/>
    <mergeCell ref="H15:K16"/>
    <mergeCell ref="U24:W25"/>
    <mergeCell ref="X24:Z25"/>
    <mergeCell ref="AA24:AD25"/>
    <mergeCell ref="Q69:T69"/>
    <mergeCell ref="U69:V69"/>
    <mergeCell ref="AC69:AF69"/>
    <mergeCell ref="H70:K71"/>
    <mergeCell ref="L70:N71"/>
    <mergeCell ref="O70:R71"/>
    <mergeCell ref="U70:W71"/>
    <mergeCell ref="U65:W65"/>
    <mergeCell ref="X65:Z65"/>
    <mergeCell ref="AA65:AF65"/>
    <mergeCell ref="Q66:T66"/>
    <mergeCell ref="U66:V66"/>
    <mergeCell ref="AC66:AF66"/>
    <mergeCell ref="H67:K68"/>
    <mergeCell ref="L67:N68"/>
    <mergeCell ref="O67:R68"/>
    <mergeCell ref="U67:W68"/>
    <mergeCell ref="X67:Z68"/>
    <mergeCell ref="AA67:AD68"/>
    <mergeCell ref="H73:K74"/>
    <mergeCell ref="L73:N74"/>
    <mergeCell ref="O73:R74"/>
    <mergeCell ref="U73:W74"/>
    <mergeCell ref="X73:Z74"/>
    <mergeCell ref="AA73:AD74"/>
    <mergeCell ref="H76:K77"/>
    <mergeCell ref="L76:N77"/>
    <mergeCell ref="O76:R77"/>
    <mergeCell ref="U76:W77"/>
    <mergeCell ref="X76:Z77"/>
    <mergeCell ref="AA76:AD77"/>
    <mergeCell ref="H79:K80"/>
    <mergeCell ref="L79:N80"/>
    <mergeCell ref="O79:R80"/>
    <mergeCell ref="U79:W80"/>
    <mergeCell ref="X79:Z80"/>
    <mergeCell ref="AA79:AD80"/>
    <mergeCell ref="H82:K83"/>
    <mergeCell ref="L82:N83"/>
    <mergeCell ref="O82:R83"/>
    <mergeCell ref="U82:W83"/>
    <mergeCell ref="X82:Z83"/>
    <mergeCell ref="AA82:AD83"/>
    <mergeCell ref="H85:K86"/>
    <mergeCell ref="L85:N86"/>
    <mergeCell ref="O85:R86"/>
    <mergeCell ref="U85:W86"/>
    <mergeCell ref="X85:Z86"/>
    <mergeCell ref="AA85:AD86"/>
    <mergeCell ref="H88:K89"/>
    <mergeCell ref="L88:N89"/>
    <mergeCell ref="O88:R89"/>
    <mergeCell ref="U88:W89"/>
    <mergeCell ref="X88:Z89"/>
    <mergeCell ref="AA88:AD89"/>
    <mergeCell ref="H91:K92"/>
    <mergeCell ref="L91:N92"/>
    <mergeCell ref="O91:R92"/>
    <mergeCell ref="U91:W92"/>
    <mergeCell ref="X91:Z92"/>
    <mergeCell ref="AA91:AD92"/>
    <mergeCell ref="H94:K95"/>
    <mergeCell ref="L94:N95"/>
    <mergeCell ref="O94:R95"/>
    <mergeCell ref="U94:W95"/>
    <mergeCell ref="X94:Z95"/>
    <mergeCell ref="AA94:AD95"/>
    <mergeCell ref="B64:G64"/>
    <mergeCell ref="H64:W64"/>
    <mergeCell ref="X64:AI64"/>
    <mergeCell ref="AJ64:AL64"/>
    <mergeCell ref="AM64:AT64"/>
    <mergeCell ref="AU64:AZ64"/>
    <mergeCell ref="BA64:BC65"/>
    <mergeCell ref="B65:G65"/>
    <mergeCell ref="H65:N65"/>
    <mergeCell ref="O65:T65"/>
    <mergeCell ref="AG65:AI65"/>
    <mergeCell ref="AJ65:AL65"/>
    <mergeCell ref="AM65:AO65"/>
    <mergeCell ref="AP65:AT65"/>
    <mergeCell ref="AU65:AZ65"/>
    <mergeCell ref="B57:BC57"/>
    <mergeCell ref="B59:F60"/>
    <mergeCell ref="AA59:AB59"/>
    <mergeCell ref="AK59:BB59"/>
    <mergeCell ref="X60:Y63"/>
    <mergeCell ref="AA61:AB61"/>
    <mergeCell ref="AK62:BB62"/>
    <mergeCell ref="AA63:AB63"/>
    <mergeCell ref="L62:P62"/>
    <mergeCell ref="L63:W63"/>
    <mergeCell ref="AG67:AI68"/>
    <mergeCell ref="AJ67:AL68"/>
    <mergeCell ref="AM67:AO68"/>
    <mergeCell ref="AV68:AX68"/>
    <mergeCell ref="X70:Z71"/>
    <mergeCell ref="AA70:AD71"/>
    <mergeCell ref="AG70:AI71"/>
    <mergeCell ref="AJ70:AL71"/>
    <mergeCell ref="AM70:AO71"/>
    <mergeCell ref="AV71:AX71"/>
    <mergeCell ref="Q72:T72"/>
    <mergeCell ref="U72:V72"/>
    <mergeCell ref="AC72:AF72"/>
    <mergeCell ref="AJ73:AL74"/>
    <mergeCell ref="AM73:AO74"/>
    <mergeCell ref="AV74:AX74"/>
    <mergeCell ref="Q75:T75"/>
    <mergeCell ref="U75:V75"/>
    <mergeCell ref="AC75:AF75"/>
    <mergeCell ref="AG76:AI77"/>
    <mergeCell ref="AJ76:AL77"/>
    <mergeCell ref="AM76:AO77"/>
    <mergeCell ref="AV77:AX77"/>
    <mergeCell ref="AG73:AI74"/>
    <mergeCell ref="AJ79:AL80"/>
    <mergeCell ref="AM79:AO80"/>
    <mergeCell ref="AV80:AX80"/>
    <mergeCell ref="Q81:T81"/>
    <mergeCell ref="U81:V81"/>
    <mergeCell ref="AC81:AF81"/>
    <mergeCell ref="Q78:T78"/>
    <mergeCell ref="U78:V78"/>
    <mergeCell ref="AC78:AF78"/>
    <mergeCell ref="AG82:AI83"/>
    <mergeCell ref="AJ82:AL83"/>
    <mergeCell ref="AM82:AO83"/>
    <mergeCell ref="AV83:AX83"/>
    <mergeCell ref="AG79:AI80"/>
    <mergeCell ref="AJ85:AL86"/>
    <mergeCell ref="AM85:AO86"/>
    <mergeCell ref="AV86:AX86"/>
    <mergeCell ref="Q87:T87"/>
    <mergeCell ref="U87:V87"/>
    <mergeCell ref="AC87:AF87"/>
    <mergeCell ref="Q84:T84"/>
    <mergeCell ref="U84:V84"/>
    <mergeCell ref="AC84:AF84"/>
    <mergeCell ref="AG88:AI89"/>
    <mergeCell ref="AJ88:AL89"/>
    <mergeCell ref="AM88:AO89"/>
    <mergeCell ref="AV89:AX89"/>
    <mergeCell ref="AG85:AI86"/>
    <mergeCell ref="AJ91:AL92"/>
    <mergeCell ref="AM91:AO92"/>
    <mergeCell ref="AV92:AX92"/>
    <mergeCell ref="Q93:T93"/>
    <mergeCell ref="U93:V93"/>
    <mergeCell ref="AC93:AF93"/>
    <mergeCell ref="Q90:T90"/>
    <mergeCell ref="U90:V90"/>
    <mergeCell ref="AC90:AF90"/>
    <mergeCell ref="AG94:AI95"/>
    <mergeCell ref="AJ94:AL95"/>
    <mergeCell ref="AM94:AO95"/>
    <mergeCell ref="AV95:AX95"/>
    <mergeCell ref="AG91:AI92"/>
    <mergeCell ref="AJ97:AL98"/>
    <mergeCell ref="AM97:AO98"/>
    <mergeCell ref="AV98:AX98"/>
    <mergeCell ref="Q99:T99"/>
    <mergeCell ref="U99:V99"/>
    <mergeCell ref="AC99:AF99"/>
    <mergeCell ref="Q96:T96"/>
    <mergeCell ref="U96:V96"/>
    <mergeCell ref="AC96:AF96"/>
    <mergeCell ref="H100:K101"/>
    <mergeCell ref="L100:N101"/>
    <mergeCell ref="O100:R101"/>
    <mergeCell ref="U100:W101"/>
    <mergeCell ref="X100:Z101"/>
    <mergeCell ref="AA100:AD101"/>
    <mergeCell ref="AG100:AI101"/>
    <mergeCell ref="AJ100:AL101"/>
    <mergeCell ref="AM100:AO101"/>
    <mergeCell ref="M103:N103"/>
    <mergeCell ref="P103:T103"/>
    <mergeCell ref="AB103:AF103"/>
    <mergeCell ref="AP103:AT103"/>
    <mergeCell ref="M104:N104"/>
    <mergeCell ref="P104:T104"/>
    <mergeCell ref="AB104:AF104"/>
    <mergeCell ref="AP104:AT107"/>
    <mergeCell ref="M106:N106"/>
    <mergeCell ref="P106:T106"/>
    <mergeCell ref="AB106:AF106"/>
    <mergeCell ref="AM106:AO107"/>
    <mergeCell ref="M107:N107"/>
    <mergeCell ref="P107:T107"/>
    <mergeCell ref="AB107:AF107"/>
    <mergeCell ref="F109:G109"/>
    <mergeCell ref="F110:G110"/>
    <mergeCell ref="AV105:AZ105"/>
    <mergeCell ref="AV107:AZ107"/>
    <mergeCell ref="AV50:AZ50"/>
    <mergeCell ref="AV52:AZ52"/>
    <mergeCell ref="B102:G107"/>
    <mergeCell ref="H102:K107"/>
    <mergeCell ref="U102:W107"/>
    <mergeCell ref="X102:Z107"/>
    <mergeCell ref="AG102:AI107"/>
    <mergeCell ref="AJ102:AL107"/>
    <mergeCell ref="G59:W60"/>
    <mergeCell ref="AV101:AX101"/>
    <mergeCell ref="H97:K98"/>
    <mergeCell ref="L97:N98"/>
    <mergeCell ref="O97:R98"/>
    <mergeCell ref="U97:W98"/>
    <mergeCell ref="X97:Z98"/>
    <mergeCell ref="AA97:AD98"/>
    <mergeCell ref="AG97:AI98"/>
    <mergeCell ref="AM102:AO104"/>
    <mergeCell ref="AP102:AT102"/>
    <mergeCell ref="AU102:AZ103"/>
    <mergeCell ref="B114:F115"/>
    <mergeCell ref="AA114:AB114"/>
    <mergeCell ref="X115:Y118"/>
    <mergeCell ref="AA116:AB116"/>
    <mergeCell ref="AA118:AB118"/>
    <mergeCell ref="B119:G119"/>
    <mergeCell ref="H119:W119"/>
    <mergeCell ref="X119:AI119"/>
    <mergeCell ref="G114:W115"/>
    <mergeCell ref="L117:P117"/>
    <mergeCell ref="L118:W118"/>
    <mergeCell ref="AJ119:AL119"/>
    <mergeCell ref="AM119:AT119"/>
    <mergeCell ref="AU119:AZ119"/>
    <mergeCell ref="BA119:BC120"/>
    <mergeCell ref="B120:G120"/>
    <mergeCell ref="H120:N120"/>
    <mergeCell ref="O120:T120"/>
    <mergeCell ref="U120:W120"/>
    <mergeCell ref="X120:Z120"/>
    <mergeCell ref="AA120:AF120"/>
    <mergeCell ref="AG120:AI120"/>
    <mergeCell ref="AJ120:AL120"/>
    <mergeCell ref="AM120:AO120"/>
    <mergeCell ref="AP120:AT120"/>
    <mergeCell ref="AU120:AZ120"/>
    <mergeCell ref="Q121:T121"/>
    <mergeCell ref="U121:V121"/>
    <mergeCell ref="AC121:AF121"/>
    <mergeCell ref="H122:K123"/>
    <mergeCell ref="L122:N123"/>
    <mergeCell ref="O122:R123"/>
    <mergeCell ref="U122:W123"/>
    <mergeCell ref="X122:Z123"/>
    <mergeCell ref="AA122:AD123"/>
    <mergeCell ref="AG122:AI123"/>
    <mergeCell ref="AJ122:AL123"/>
    <mergeCell ref="AM122:AO123"/>
    <mergeCell ref="AV123:AX123"/>
    <mergeCell ref="Q124:T124"/>
    <mergeCell ref="U124:V124"/>
    <mergeCell ref="AC124:AF124"/>
    <mergeCell ref="H125:K126"/>
    <mergeCell ref="L125:N126"/>
    <mergeCell ref="O125:R126"/>
    <mergeCell ref="U125:W126"/>
    <mergeCell ref="X125:Z126"/>
    <mergeCell ref="AA125:AD126"/>
    <mergeCell ref="AG125:AI126"/>
    <mergeCell ref="AJ125:AL126"/>
    <mergeCell ref="AM125:AO126"/>
    <mergeCell ref="AV126:AX126"/>
    <mergeCell ref="Q127:T127"/>
    <mergeCell ref="U127:V127"/>
    <mergeCell ref="AC127:AF127"/>
    <mergeCell ref="H128:K129"/>
    <mergeCell ref="L128:N129"/>
    <mergeCell ref="O128:R129"/>
    <mergeCell ref="U128:W129"/>
    <mergeCell ref="X128:Z129"/>
    <mergeCell ref="AA128:AD129"/>
    <mergeCell ref="AG128:AI129"/>
    <mergeCell ref="AJ128:AL129"/>
    <mergeCell ref="AM128:AO129"/>
    <mergeCell ref="AV129:AX129"/>
    <mergeCell ref="Q130:T130"/>
    <mergeCell ref="U130:V130"/>
    <mergeCell ref="AC130:AF130"/>
    <mergeCell ref="H131:K132"/>
    <mergeCell ref="L131:N132"/>
    <mergeCell ref="O131:R132"/>
    <mergeCell ref="U131:W132"/>
    <mergeCell ref="X131:Z132"/>
    <mergeCell ref="AA131:AD132"/>
    <mergeCell ref="AG131:AI132"/>
    <mergeCell ref="AJ131:AL132"/>
    <mergeCell ref="AM131:AO132"/>
    <mergeCell ref="AV132:AX132"/>
    <mergeCell ref="Q133:T133"/>
    <mergeCell ref="U133:V133"/>
    <mergeCell ref="AC133:AF133"/>
    <mergeCell ref="H134:K135"/>
    <mergeCell ref="L134:N135"/>
    <mergeCell ref="O134:R135"/>
    <mergeCell ref="U134:W135"/>
    <mergeCell ref="X134:Z135"/>
    <mergeCell ref="AA134:AD135"/>
    <mergeCell ref="AJ134:AL135"/>
    <mergeCell ref="AM134:AO135"/>
    <mergeCell ref="AV135:AX135"/>
    <mergeCell ref="Q136:T136"/>
    <mergeCell ref="U136:V136"/>
    <mergeCell ref="AC136:AF136"/>
    <mergeCell ref="H137:K138"/>
    <mergeCell ref="L137:N138"/>
    <mergeCell ref="O137:R138"/>
    <mergeCell ref="U137:W138"/>
    <mergeCell ref="X137:Z138"/>
    <mergeCell ref="AA137:AD138"/>
    <mergeCell ref="AG137:AI138"/>
    <mergeCell ref="AJ137:AL138"/>
    <mergeCell ref="AM137:AO138"/>
    <mergeCell ref="AV138:AX138"/>
    <mergeCell ref="U139:V139"/>
    <mergeCell ref="AC139:AF139"/>
    <mergeCell ref="H140:K141"/>
    <mergeCell ref="L140:N141"/>
    <mergeCell ref="O140:R141"/>
    <mergeCell ref="U140:W141"/>
    <mergeCell ref="X140:Z141"/>
    <mergeCell ref="AA140:AD141"/>
    <mergeCell ref="AG134:AI135"/>
    <mergeCell ref="AJ140:AL141"/>
    <mergeCell ref="AM140:AO141"/>
    <mergeCell ref="AV141:AX141"/>
    <mergeCell ref="Q142:T142"/>
    <mergeCell ref="U142:V142"/>
    <mergeCell ref="AC142:AF142"/>
    <mergeCell ref="H143:K144"/>
    <mergeCell ref="L143:N144"/>
    <mergeCell ref="O143:R144"/>
    <mergeCell ref="U143:W144"/>
    <mergeCell ref="X143:Z144"/>
    <mergeCell ref="AA143:AD144"/>
    <mergeCell ref="AG143:AI144"/>
    <mergeCell ref="AJ143:AL144"/>
    <mergeCell ref="AM143:AO144"/>
    <mergeCell ref="AV144:AX144"/>
    <mergeCell ref="AJ146:AL147"/>
    <mergeCell ref="AM146:AO147"/>
    <mergeCell ref="AV147:AX147"/>
    <mergeCell ref="Q148:T148"/>
    <mergeCell ref="U148:V148"/>
    <mergeCell ref="AC148:AF148"/>
    <mergeCell ref="H149:K150"/>
    <mergeCell ref="L149:N150"/>
    <mergeCell ref="O149:R150"/>
    <mergeCell ref="U149:W150"/>
    <mergeCell ref="X149:Z150"/>
    <mergeCell ref="AA149:AD150"/>
    <mergeCell ref="AG149:AI150"/>
    <mergeCell ref="AJ149:AL150"/>
    <mergeCell ref="AM149:AO150"/>
    <mergeCell ref="AV150:AX150"/>
    <mergeCell ref="H146:K147"/>
    <mergeCell ref="L146:N147"/>
    <mergeCell ref="O146:R147"/>
    <mergeCell ref="U146:W147"/>
    <mergeCell ref="X146:Z147"/>
    <mergeCell ref="AA146:AD147"/>
    <mergeCell ref="AJ152:AL153"/>
    <mergeCell ref="AM152:AO153"/>
    <mergeCell ref="AB162:AF162"/>
    <mergeCell ref="AV153:AX153"/>
    <mergeCell ref="Q154:T154"/>
    <mergeCell ref="U154:V154"/>
    <mergeCell ref="AC154:AF154"/>
    <mergeCell ref="AV156:AX156"/>
    <mergeCell ref="AV162:AZ162"/>
    <mergeCell ref="AP157:AT157"/>
    <mergeCell ref="AU157:AZ158"/>
    <mergeCell ref="AP158:AT158"/>
    <mergeCell ref="AP159:AT162"/>
    <mergeCell ref="AV160:AZ160"/>
    <mergeCell ref="O155:R156"/>
    <mergeCell ref="U155:W156"/>
    <mergeCell ref="X155:Z156"/>
    <mergeCell ref="AA155:AD156"/>
    <mergeCell ref="AG155:AI156"/>
    <mergeCell ref="AJ155:AL156"/>
    <mergeCell ref="AM155:AO156"/>
    <mergeCell ref="O152:R153"/>
    <mergeCell ref="U152:W153"/>
    <mergeCell ref="X152:Z153"/>
    <mergeCell ref="AJ157:AL162"/>
    <mergeCell ref="AM157:AO159"/>
    <mergeCell ref="M158:N158"/>
    <mergeCell ref="P158:T158"/>
    <mergeCell ref="AB158:AF158"/>
    <mergeCell ref="M159:N159"/>
    <mergeCell ref="P159:T159"/>
    <mergeCell ref="AB159:AF159"/>
    <mergeCell ref="M161:N161"/>
    <mergeCell ref="P161:T161"/>
    <mergeCell ref="AB161:AF161"/>
    <mergeCell ref="AM161:AO162"/>
    <mergeCell ref="M162:N162"/>
    <mergeCell ref="P162:T162"/>
    <mergeCell ref="AG66:AH66"/>
    <mergeCell ref="AG121:AH121"/>
    <mergeCell ref="F164:G164"/>
    <mergeCell ref="F165:G165"/>
    <mergeCell ref="B157:G162"/>
    <mergeCell ref="H157:K162"/>
    <mergeCell ref="U157:W162"/>
    <mergeCell ref="X157:Z162"/>
    <mergeCell ref="AG157:AI162"/>
    <mergeCell ref="AG152:AI153"/>
    <mergeCell ref="H155:K156"/>
    <mergeCell ref="L155:N156"/>
    <mergeCell ref="Q151:T151"/>
    <mergeCell ref="U151:V151"/>
    <mergeCell ref="AC151:AF151"/>
    <mergeCell ref="H152:K153"/>
    <mergeCell ref="L152:N153"/>
    <mergeCell ref="AA152:AD153"/>
    <mergeCell ref="AG146:AI147"/>
    <mergeCell ref="Q145:T145"/>
    <mergeCell ref="U145:V145"/>
    <mergeCell ref="AC145:AF145"/>
    <mergeCell ref="AG140:AI141"/>
    <mergeCell ref="Q139:T139"/>
  </mergeCells>
  <phoneticPr fontId="2"/>
  <pageMargins left="0.39370078740157483" right="0.19685039370078741" top="0.39370078740157483" bottom="0.19685039370078741" header="0.51181102362204722" footer="0.51181102362204722"/>
  <pageSetup paperSize="9" scale="74" orientation="landscape" r:id="rId1"/>
  <headerFooter alignWithMargins="0"/>
  <rowBreaks count="1" manualBreakCount="1">
    <brk id="55" min="1" max="54" man="1"/>
  </rowBreaks>
  <colBreaks count="1" manualBreakCount="1">
    <brk id="6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zoomScale="70" zoomScaleNormal="70" workbookViewId="0">
      <selection activeCell="Y22" sqref="Y22"/>
    </sheetView>
  </sheetViews>
  <sheetFormatPr defaultRowHeight="13.5" x14ac:dyDescent="0.15"/>
  <sheetData/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共済証紙受払簿</vt:lpstr>
      <vt:lpstr>入力項目の説明</vt:lpstr>
      <vt:lpstr>共済証紙受払簿!Print_Area</vt:lpstr>
    </vt:vector>
  </TitlesOfParts>
  <Company>勤労者退職金共済機構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 智子（情報）</dc:creator>
  <cp:lastModifiedBy>PC-user-o</cp:lastModifiedBy>
  <cp:lastPrinted>2023-01-18T00:07:18Z</cp:lastPrinted>
  <dcterms:created xsi:type="dcterms:W3CDTF">2004-02-06T06:41:39Z</dcterms:created>
  <dcterms:modified xsi:type="dcterms:W3CDTF">2023-01-18T00:08:02Z</dcterms:modified>
</cp:coreProperties>
</file>