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270" windowWidth="17355" windowHeight="6060" activeTab="0"/>
  </bookViews>
  <sheets>
    <sheet name="証紙受払簿" sheetId="1" r:id="rId1"/>
  </sheets>
  <definedNames>
    <definedName name="_xlnm.Print_Area" localSheetId="0">'証紙受払簿'!$A$1:$Z$75</definedName>
  </definedNames>
  <calcPr fullCalcOnLoad="1"/>
</workbook>
</file>

<file path=xl/comments1.xml><?xml version="1.0" encoding="utf-8"?>
<comments xmlns="http://schemas.openxmlformats.org/spreadsheetml/2006/main">
  <authors>
    <author>建退共本部</author>
    <author>（独）勤労者退職金共済機構</author>
  </authors>
  <commentList>
    <comment ref="D5" authorId="0">
      <text>
        <r>
          <rPr>
            <sz val="10.5"/>
            <rFont val="HGｺﾞｼｯｸM"/>
            <family val="3"/>
          </rPr>
          <t xml:space="preserve">事業所の決算期間を入力してください。
</t>
        </r>
        <r>
          <rPr>
            <sz val="6"/>
            <rFont val="HGｺﾞｼｯｸM"/>
            <family val="3"/>
          </rPr>
          <t xml:space="preserve">
</t>
        </r>
        <r>
          <rPr>
            <sz val="10.5"/>
            <rFont val="HGｺﾞｼｯｸM"/>
            <family val="3"/>
          </rPr>
          <t>　例）平成○年○月○日～平成×年×月×日</t>
        </r>
      </text>
    </comment>
    <comment ref="Y11" authorId="0">
      <text>
        <r>
          <rPr>
            <sz val="10.5"/>
            <rFont val="ＭＳ Ｐ明朝"/>
            <family val="1"/>
          </rPr>
          <t>　</t>
        </r>
        <r>
          <rPr>
            <sz val="10.5"/>
            <rFont val="HGｺﾞｼｯｸM"/>
            <family val="3"/>
          </rPr>
          <t>「処理日」欄に処理年月日を入力すると、
　証紙数（日分）が表示されます。　</t>
        </r>
        <r>
          <rPr>
            <sz val="10.5"/>
            <rFont val="ＭＳ Ｐ明朝"/>
            <family val="1"/>
          </rPr>
          <t>　
　</t>
        </r>
        <r>
          <rPr>
            <sz val="10.5"/>
            <rFont val="HGｺﾞｼｯｸM"/>
            <family val="3"/>
          </rPr>
          <t>実際の証紙の在庫数と合っているか、確認をお願いします。</t>
        </r>
      </text>
    </comment>
    <comment ref="P8" authorId="0">
      <text>
        <r>
          <rPr>
            <sz val="10.5"/>
            <rFont val="HGｺﾞｼｯｸM"/>
            <family val="3"/>
          </rPr>
          <t>自社雇用労働者の手帳に証紙を貼ったら、
貼った数をまとめて記録します。
　　　　</t>
        </r>
        <r>
          <rPr>
            <sz val="10.5"/>
            <color indexed="10"/>
            <rFont val="HGｺﾞｼｯｸM"/>
            <family val="3"/>
          </rPr>
          <t>掛金免除分は含みません。</t>
        </r>
      </text>
    </comment>
    <comment ref="D11" authorId="0">
      <text>
        <r>
          <rPr>
            <sz val="10.5"/>
            <rFont val="HGｺﾞｼｯｸM"/>
            <family val="3"/>
          </rPr>
          <t>前年度の不足分を購入した時、JV分を購入した時などは、ここに内容がわかるように記録します。</t>
        </r>
      </text>
    </comment>
    <comment ref="A7" authorId="1">
      <text>
        <r>
          <rPr>
            <sz val="10"/>
            <rFont val="HGｺﾞｼｯｸM"/>
            <family val="3"/>
          </rPr>
          <t xml:space="preserve">
</t>
        </r>
        <r>
          <rPr>
            <sz val="10.5"/>
            <rFont val="HGｺﾞｼｯｸM"/>
            <family val="3"/>
          </rPr>
          <t>証紙を「購入した時」も「元請事業所からもらった時」も、また「自社の手帳に貼った時」も「下請け事業所にあげた時」も、</t>
        </r>
        <r>
          <rPr>
            <sz val="10.5"/>
            <rFont val="HG創英角ﾎﾟｯﾌﾟ体"/>
            <family val="3"/>
          </rPr>
          <t>まずここに日付を入力し</t>
        </r>
        <r>
          <rPr>
            <sz val="10.5"/>
            <rFont val="HGｺﾞｼｯｸM"/>
            <family val="3"/>
          </rPr>
          <t>、続けて該当欄に入力をしてください。</t>
        </r>
      </text>
    </comment>
  </commentList>
</comments>
</file>

<file path=xl/sharedStrings.xml><?xml version="1.0" encoding="utf-8"?>
<sst xmlns="http://schemas.openxmlformats.org/spreadsheetml/2006/main" count="67" uniqueCount="59">
  <si>
    <t>決算期間</t>
  </si>
  <si>
    <t>年</t>
  </si>
  <si>
    <t>月</t>
  </si>
  <si>
    <t>日</t>
  </si>
  <si>
    <t>共済契約者番号</t>
  </si>
  <si>
    <t>元請から受給</t>
  </si>
  <si>
    <t>下請へ交付</t>
  </si>
  <si>
    <t>処理日</t>
  </si>
  <si>
    <t>証紙購入合計</t>
  </si>
  <si>
    <t>元請から受給した分の合計</t>
  </si>
  <si>
    <t>下請へ交付した分の合計</t>
  </si>
  <si>
    <t>事業所名</t>
  </si>
  <si>
    <t>元請事業所名</t>
  </si>
  <si>
    <t>下請事業所名</t>
  </si>
  <si>
    <t>円</t>
  </si>
  <si>
    <t>日分</t>
  </si>
  <si>
    <r>
      <t>×</t>
    </r>
    <r>
      <rPr>
        <b/>
        <sz val="9.5"/>
        <rFont val="Times New Roman"/>
        <family val="1"/>
      </rPr>
      <t>310</t>
    </r>
    <r>
      <rPr>
        <b/>
        <sz val="9.5"/>
        <rFont val="HG丸ｺﾞｼｯｸM-PRO"/>
        <family val="3"/>
      </rPr>
      <t>円</t>
    </r>
  </si>
  <si>
    <t>注1）</t>
  </si>
  <si>
    <t>注2）</t>
  </si>
  <si>
    <t>注3）</t>
  </si>
  <si>
    <t>注4）</t>
  </si>
  <si>
    <t xml:space="preserve"> ⑥</t>
  </si>
  <si>
    <t xml:space="preserve"> ⑦</t>
  </si>
  <si>
    <t>の部分は、貴事業所の年度当初（期首）に必ず入力してください。</t>
  </si>
  <si>
    <t>☆</t>
  </si>
  <si>
    <t>☆詳しい記入例を別に作成しています。</t>
  </si>
  <si>
    <r>
      <t>購入予定、貼る予定など「予定」の段階では入力せず、</t>
    </r>
    <r>
      <rPr>
        <b/>
        <sz val="11.5"/>
        <rFont val="HG丸ｺﾞｼｯｸM-PRO"/>
        <family val="3"/>
      </rPr>
      <t>「実際に購入した」「実際に貼った」</t>
    </r>
  </si>
  <si>
    <r>
      <t>など実際に証紙を受け入れたり払い出したりした時のみ</t>
    </r>
    <r>
      <rPr>
        <sz val="11.5"/>
        <rFont val="ＭＳ 明朝"/>
        <family val="1"/>
      </rPr>
      <t>入力してください。</t>
    </r>
  </si>
  <si>
    <t>貼付分合計</t>
  </si>
  <si>
    <t xml:space="preserve"> 次期または次ページへ繰越し分</t>
  </si>
  <si>
    <t>前期（前ﾍﾟｰｼﾞ）より繰り越してお持ちの共済証紙残高を、右の残高欄に入力してください。 →</t>
  </si>
  <si>
    <t>履行証明願の⑤へ転記する。</t>
  </si>
  <si>
    <t>履行証明願の⑥へ転記する。</t>
  </si>
  <si>
    <t>履行証明願の⑦へ転記する。</t>
  </si>
  <si>
    <r>
      <t>各事業所の会計年度単位で作成</t>
    </r>
    <r>
      <rPr>
        <sz val="11.5"/>
        <rFont val="ＭＳ 明朝"/>
        <family val="1"/>
      </rPr>
      <t>し、決算ごとに合計を出して整理してください。</t>
    </r>
  </si>
  <si>
    <r>
      <t>前年度の不足分を購入した時やJV分などは、購入欄の〔　〕内に</t>
    </r>
    <r>
      <rPr>
        <sz val="11.5"/>
        <rFont val="ＭＳ 明朝"/>
        <family val="1"/>
      </rPr>
      <t>内容がわかるように記録して</t>
    </r>
  </si>
  <si>
    <t>ください。</t>
  </si>
  <si>
    <t>（長崎県支部用）</t>
  </si>
  <si>
    <t>⑤</t>
  </si>
  <si>
    <r>
      <t xml:space="preserve">共済 </t>
    </r>
    <r>
      <rPr>
        <sz val="20"/>
        <rFont val="HGS創英角ﾎﾟｯﾌﾟ体"/>
        <family val="3"/>
      </rPr>
      <t>証</t>
    </r>
    <r>
      <rPr>
        <b/>
        <sz val="17"/>
        <rFont val="HG丸ｺﾞｼｯｸM-PRO"/>
        <family val="3"/>
      </rPr>
      <t xml:space="preserve"> </t>
    </r>
    <r>
      <rPr>
        <sz val="20"/>
        <rFont val="HGS創英角ﾎﾟｯﾌﾟ体"/>
        <family val="3"/>
      </rPr>
      <t>紙</t>
    </r>
    <r>
      <rPr>
        <b/>
        <sz val="17"/>
        <rFont val="HG丸ｺﾞｼｯｸM-PRO"/>
        <family val="3"/>
      </rPr>
      <t xml:space="preserve"> 受払簿</t>
    </r>
  </si>
  <si>
    <t>注5）</t>
  </si>
  <si>
    <r>
      <t>履行証明願には、この</t>
    </r>
    <r>
      <rPr>
        <b/>
        <u val="single"/>
        <sz val="11.5"/>
        <color indexed="10"/>
        <rFont val="HG丸ｺﾞｼｯｸM-PRO"/>
        <family val="3"/>
      </rPr>
      <t>コピー</t>
    </r>
    <r>
      <rPr>
        <sz val="11.5"/>
        <rFont val="ＭＳ 明朝"/>
        <family val="1"/>
      </rPr>
      <t>を添付してください。</t>
    </r>
  </si>
  <si>
    <t>証紙受払簿の記録要領</t>
  </si>
  <si>
    <r>
      <t>共済証紙について、</t>
    </r>
    <r>
      <rPr>
        <b/>
        <i/>
        <sz val="11.5"/>
        <rFont val="ＭＳ 明朝"/>
        <family val="1"/>
      </rPr>
      <t>「購入した枚数」「元請から交付された枚数とその元請名」「自社雇用の</t>
    </r>
  </si>
  <si>
    <r>
      <t>人の手帳に貼った枚数」「下請へ交付した枚数とその下請名」</t>
    </r>
    <r>
      <rPr>
        <sz val="11.5"/>
        <rFont val="ＭＳ 明朝"/>
        <family val="1"/>
      </rPr>
      <t>などを、</t>
    </r>
    <r>
      <rPr>
        <b/>
        <sz val="11.5"/>
        <color indexed="10"/>
        <rFont val="ＭＳ 明朝"/>
        <family val="1"/>
      </rPr>
      <t>実際の処理日</t>
    </r>
    <r>
      <rPr>
        <sz val="11.5"/>
        <color indexed="10"/>
        <rFont val="ＭＳ 明朝"/>
        <family val="1"/>
      </rPr>
      <t>とともに</t>
    </r>
  </si>
  <si>
    <r>
      <rPr>
        <b/>
        <sz val="11.5"/>
        <rFont val="ＭＳ 明朝"/>
        <family val="1"/>
      </rPr>
      <t>その都度入力して</t>
    </r>
    <r>
      <rPr>
        <b/>
        <sz val="11.5"/>
        <color indexed="10"/>
        <rFont val="ＭＳ 明朝"/>
        <family val="1"/>
      </rPr>
      <t>在庫管理</t>
    </r>
    <r>
      <rPr>
        <b/>
        <sz val="11.5"/>
        <rFont val="ＭＳ 明朝"/>
        <family val="1"/>
      </rPr>
      <t>をしてください。</t>
    </r>
  </si>
  <si>
    <r>
      <rPr>
        <sz val="11.5"/>
        <rFont val="ＭＳ 明朝"/>
        <family val="1"/>
      </rPr>
      <t>記録する際の単位は「日分」です。　</t>
    </r>
    <r>
      <rPr>
        <b/>
        <sz val="11.5"/>
        <rFont val="ＭＳ 明朝"/>
        <family val="1"/>
      </rPr>
      <t>10日券3枚→30（日分）と記録します。</t>
    </r>
  </si>
  <si>
    <t>証紙の在庫</t>
  </si>
  <si>
    <t>自社手帳</t>
  </si>
  <si>
    <t>証紙の受け入れ（日分）</t>
  </si>
  <si>
    <t>証紙の払い出し（日分）</t>
  </si>
  <si>
    <t>受給数</t>
  </si>
  <si>
    <t>交付数</t>
  </si>
  <si>
    <t>証紙購入</t>
  </si>
  <si>
    <t>に貼付</t>
  </si>
  <si>
    <r>
      <rPr>
        <sz val="11.5"/>
        <rFont val="HG丸ｺﾞｼｯｸM-PRO"/>
        <family val="3"/>
      </rPr>
      <t>記録する際の単位は「日分」です。　</t>
    </r>
    <r>
      <rPr>
        <b/>
        <sz val="11.5"/>
        <rFont val="HG丸ｺﾞｼｯｸM-PRO"/>
        <family val="3"/>
      </rPr>
      <t>10日券3枚→30（日分）と記録します。</t>
    </r>
  </si>
  <si>
    <r>
      <t>残高(</t>
    </r>
    <r>
      <rPr>
        <sz val="8.5"/>
        <rFont val="HG丸ｺﾞｼｯｸM-PRO"/>
        <family val="3"/>
      </rPr>
      <t>日分)</t>
    </r>
  </si>
  <si>
    <t>※</t>
  </si>
  <si>
    <r>
      <t>※</t>
    </r>
    <r>
      <rPr>
        <sz val="10"/>
        <color indexed="10"/>
        <rFont val="HG丸ｺﾞｼｯｸM-PRO"/>
        <family val="3"/>
      </rPr>
      <t>決算毎に合計を出して整理</t>
    </r>
    <r>
      <rPr>
        <sz val="10"/>
        <rFont val="HG丸ｺﾞｼｯｸM-PRO"/>
        <family val="3"/>
      </rPr>
      <t>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</si>
</sst>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;;;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Times New Roman"/>
      <family val="1"/>
    </font>
    <font>
      <b/>
      <sz val="11"/>
      <name val="HG丸ｺﾞｼｯｸM-PRO"/>
      <family val="3"/>
    </font>
    <font>
      <b/>
      <sz val="17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sz val="10"/>
      <name val="Times New Roman"/>
      <family val="1"/>
    </font>
    <font>
      <b/>
      <sz val="10"/>
      <name val="HG丸ｺﾞｼｯｸM-PRO"/>
      <family val="3"/>
    </font>
    <font>
      <sz val="9.5"/>
      <name val="ＭＳ 明朝"/>
      <family val="1"/>
    </font>
    <font>
      <sz val="14"/>
      <name val="HG丸ｺﾞｼｯｸM-PRO"/>
      <family val="3"/>
    </font>
    <font>
      <sz val="16"/>
      <name val="HG丸ｺﾞｼｯｸM-PRO"/>
      <family val="3"/>
    </font>
    <font>
      <b/>
      <sz val="11"/>
      <name val="Times New Roman"/>
      <family val="1"/>
    </font>
    <font>
      <b/>
      <sz val="9.5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Times New Roman"/>
      <family val="1"/>
    </font>
    <font>
      <sz val="10"/>
      <name val="ＭＳ Ｐ明朝"/>
      <family val="1"/>
    </font>
    <font>
      <b/>
      <sz val="9.5"/>
      <name val="HG丸ｺﾞｼｯｸM-PRO"/>
      <family val="3"/>
    </font>
    <font>
      <sz val="12"/>
      <color indexed="14"/>
      <name val="HG丸ｺﾞｼｯｸM-PRO"/>
      <family val="3"/>
    </font>
    <font>
      <b/>
      <sz val="11"/>
      <name val="ＭＳ 明朝"/>
      <family val="1"/>
    </font>
    <font>
      <sz val="11"/>
      <name val="ＭＳ Ｐ明朝"/>
      <family val="1"/>
    </font>
    <font>
      <sz val="8.5"/>
      <name val="HG丸ｺﾞｼｯｸM-PRO"/>
      <family val="3"/>
    </font>
    <font>
      <sz val="10.5"/>
      <name val="ＭＳ Ｐ明朝"/>
      <family val="1"/>
    </font>
    <font>
      <sz val="12"/>
      <name val="Times New Roman"/>
      <family val="1"/>
    </font>
    <font>
      <sz val="8.5"/>
      <name val="ＭＳ Ｐ明朝"/>
      <family val="1"/>
    </font>
    <font>
      <sz val="10.5"/>
      <name val="HG丸ｺﾞｼｯｸM-PRO"/>
      <family val="3"/>
    </font>
    <font>
      <sz val="11"/>
      <name val="HG創英角ﾎﾟｯﾌﾟ体"/>
      <family val="3"/>
    </font>
    <font>
      <sz val="11"/>
      <name val="HGP創英角ﾎﾟｯﾌﾟ体"/>
      <family val="3"/>
    </font>
    <font>
      <sz val="11.5"/>
      <name val="ＭＳ 明朝"/>
      <family val="1"/>
    </font>
    <font>
      <b/>
      <i/>
      <sz val="11.5"/>
      <name val="ＭＳ 明朝"/>
      <family val="1"/>
    </font>
    <font>
      <b/>
      <sz val="11.5"/>
      <name val="ＭＳ 明朝"/>
      <family val="1"/>
    </font>
    <font>
      <b/>
      <sz val="11.5"/>
      <color indexed="10"/>
      <name val="ＭＳ 明朝"/>
      <family val="1"/>
    </font>
    <font>
      <sz val="11.5"/>
      <color indexed="10"/>
      <name val="ＭＳ 明朝"/>
      <family val="1"/>
    </font>
    <font>
      <sz val="11.5"/>
      <name val="HGS創英角ﾎﾟｯﾌﾟ体"/>
      <family val="3"/>
    </font>
    <font>
      <b/>
      <sz val="11.5"/>
      <name val="HG丸ｺﾞｼｯｸM-PRO"/>
      <family val="3"/>
    </font>
    <font>
      <b/>
      <u val="single"/>
      <sz val="11.5"/>
      <name val="HG丸ｺﾞｼｯｸM-PRO"/>
      <family val="3"/>
    </font>
    <font>
      <b/>
      <sz val="14"/>
      <color indexed="14"/>
      <name val="HGP創英角ﾎﾟｯﾌﾟ体"/>
      <family val="3"/>
    </font>
    <font>
      <sz val="10.5"/>
      <color indexed="14"/>
      <name val="HG丸ｺﾞｼｯｸM-PRO"/>
      <family val="3"/>
    </font>
    <font>
      <sz val="10"/>
      <color indexed="10"/>
      <name val="ＭＳ Ｐ明朝"/>
      <family val="1"/>
    </font>
    <font>
      <sz val="11.5"/>
      <name val="HG丸ｺﾞｼｯｸM-PRO"/>
      <family val="3"/>
    </font>
    <font>
      <sz val="9.5"/>
      <name val="ＭＳ Ｐ明朝"/>
      <family val="1"/>
    </font>
    <font>
      <sz val="9.5"/>
      <name val="Times New Roman"/>
      <family val="1"/>
    </font>
    <font>
      <sz val="20"/>
      <name val="HGS創英角ﾎﾟｯﾌﾟ体"/>
      <family val="3"/>
    </font>
    <font>
      <sz val="13"/>
      <name val="HGS創英角ﾎﾟｯﾌﾟ体"/>
      <family val="3"/>
    </font>
    <font>
      <sz val="14"/>
      <name val="HG創英角ﾎﾟｯﾌﾟ体"/>
      <family val="3"/>
    </font>
    <font>
      <b/>
      <u val="single"/>
      <sz val="11.5"/>
      <color indexed="10"/>
      <name val="HG丸ｺﾞｼｯｸM-PRO"/>
      <family val="3"/>
    </font>
    <font>
      <sz val="10"/>
      <name val="HGｺﾞｼｯｸM"/>
      <family val="3"/>
    </font>
    <font>
      <b/>
      <sz val="7.5"/>
      <name val="HG丸ｺﾞｼｯｸM-PRO"/>
      <family val="3"/>
    </font>
    <font>
      <sz val="10"/>
      <color indexed="10"/>
      <name val="HG丸ｺﾞｼｯｸM-PRO"/>
      <family val="3"/>
    </font>
    <font>
      <sz val="10.5"/>
      <name val="HGｺﾞｼｯｸM"/>
      <family val="3"/>
    </font>
    <font>
      <sz val="10.5"/>
      <name val="HG創英角ﾎﾟｯﾌﾟ体"/>
      <family val="3"/>
    </font>
    <font>
      <sz val="6"/>
      <name val="HGｺﾞｼｯｸM"/>
      <family val="3"/>
    </font>
    <font>
      <sz val="10.5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20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4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178" fontId="23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178" fontId="11" fillId="0" borderId="0" xfId="0" applyNumberFormat="1" applyFont="1" applyBorder="1" applyAlignment="1" applyProtection="1">
      <alignment/>
      <protection/>
    </xf>
    <xf numFmtId="0" fontId="11" fillId="0" borderId="20" xfId="0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3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20" xfId="0" applyFont="1" applyBorder="1" applyAlignment="1" applyProtection="1">
      <alignment horizontal="right" wrapText="1"/>
      <protection/>
    </xf>
    <xf numFmtId="0" fontId="15" fillId="0" borderId="21" xfId="0" applyFont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vertical="top"/>
      <protection/>
    </xf>
    <xf numFmtId="0" fontId="4" fillId="0" borderId="22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right" wrapText="1"/>
      <protection/>
    </xf>
    <xf numFmtId="0" fontId="15" fillId="0" borderId="23" xfId="0" applyFont="1" applyBorder="1" applyAlignment="1" applyProtection="1">
      <alignment horizontal="left" wrapText="1"/>
      <protection/>
    </xf>
    <xf numFmtId="0" fontId="15" fillId="0" borderId="24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vertical="top"/>
    </xf>
    <xf numFmtId="0" fontId="33" fillId="0" borderId="0" xfId="0" applyFont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43" fillId="0" borderId="17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vertical="top"/>
      <protection/>
    </xf>
    <xf numFmtId="0" fontId="41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176" fontId="6" fillId="0" borderId="28" xfId="49" applyNumberFormat="1" applyFont="1" applyFill="1" applyBorder="1" applyAlignment="1" applyProtection="1">
      <alignment/>
      <protection/>
    </xf>
    <xf numFmtId="176" fontId="5" fillId="0" borderId="29" xfId="49" applyNumberFormat="1" applyFont="1" applyFill="1" applyBorder="1" applyAlignment="1" applyProtection="1">
      <alignment horizontal="right" vertical="center"/>
      <protection/>
    </xf>
    <xf numFmtId="176" fontId="6" fillId="0" borderId="0" xfId="49" applyNumberFormat="1" applyFont="1" applyFill="1" applyBorder="1" applyAlignment="1" applyProtection="1">
      <alignment vertical="center"/>
      <protection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 applyProtection="1">
      <alignment horizontal="center" vertical="center"/>
      <protection locked="0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47" fillId="0" borderId="31" xfId="0" applyFont="1" applyFill="1" applyBorder="1" applyAlignment="1" applyProtection="1">
      <alignment horizontal="center" vertical="center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 horizontal="right" vertical="center"/>
      <protection/>
    </xf>
    <xf numFmtId="0" fontId="44" fillId="0" borderId="22" xfId="0" applyFont="1" applyFill="1" applyBorder="1" applyAlignment="1" applyProtection="1">
      <alignment vertical="top"/>
      <protection/>
    </xf>
    <xf numFmtId="0" fontId="0" fillId="0" borderId="22" xfId="0" applyBorder="1" applyAlignment="1">
      <alignment vertical="center"/>
    </xf>
    <xf numFmtId="179" fontId="12" fillId="0" borderId="23" xfId="0" applyNumberFormat="1" applyFont="1" applyBorder="1" applyAlignment="1" applyProtection="1">
      <alignment/>
      <protection/>
    </xf>
    <xf numFmtId="179" fontId="12" fillId="0" borderId="24" xfId="0" applyNumberFormat="1" applyFont="1" applyBorder="1" applyAlignment="1" applyProtection="1">
      <alignment/>
      <protection/>
    </xf>
    <xf numFmtId="176" fontId="6" fillId="0" borderId="22" xfId="49" applyNumberFormat="1" applyFont="1" applyFill="1" applyBorder="1" applyAlignment="1" applyProtection="1">
      <alignment vertical="center"/>
      <protection/>
    </xf>
    <xf numFmtId="176" fontId="5" fillId="0" borderId="33" xfId="49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6" fillId="33" borderId="34" xfId="0" applyFont="1" applyFill="1" applyBorder="1" applyAlignment="1" applyProtection="1">
      <alignment horizontal="center" vertical="center"/>
      <protection locked="0"/>
    </xf>
    <xf numFmtId="0" fontId="46" fillId="33" borderId="35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vertical="center"/>
      <protection/>
    </xf>
    <xf numFmtId="176" fontId="29" fillId="0" borderId="37" xfId="49" applyNumberFormat="1" applyFont="1" applyFill="1" applyBorder="1" applyAlignment="1" applyProtection="1">
      <alignment horizontal="center"/>
      <protection/>
    </xf>
    <xf numFmtId="176" fontId="29" fillId="0" borderId="38" xfId="49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176" fontId="6" fillId="0" borderId="32" xfId="49" applyNumberFormat="1" applyFont="1" applyFill="1" applyBorder="1" applyAlignment="1" applyProtection="1">
      <alignment horizontal="right" vertical="center"/>
      <protection/>
    </xf>
    <xf numFmtId="176" fontId="6" fillId="0" borderId="41" xfId="49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77" fontId="6" fillId="0" borderId="42" xfId="0" applyNumberFormat="1" applyFont="1" applyFill="1" applyBorder="1" applyAlignment="1" applyProtection="1">
      <alignment horizontal="right" vertical="center"/>
      <protection locked="0"/>
    </xf>
    <xf numFmtId="177" fontId="6" fillId="0" borderId="32" xfId="0" applyNumberFormat="1" applyFont="1" applyFill="1" applyBorder="1" applyAlignment="1" applyProtection="1">
      <alignment horizontal="right" vertical="center"/>
      <protection locked="0"/>
    </xf>
    <xf numFmtId="177" fontId="6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176" fontId="6" fillId="33" borderId="16" xfId="49" applyNumberFormat="1" applyFont="1" applyFill="1" applyBorder="1" applyAlignment="1" applyProtection="1">
      <alignment horizontal="right" vertical="center"/>
      <protection locked="0"/>
    </xf>
    <xf numFmtId="176" fontId="6" fillId="33" borderId="50" xfId="49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left" wrapText="1"/>
      <protection/>
    </xf>
    <xf numFmtId="177" fontId="29" fillId="0" borderId="51" xfId="0" applyNumberFormat="1" applyFont="1" applyFill="1" applyBorder="1" applyAlignment="1" applyProtection="1">
      <alignment vertical="center" wrapText="1"/>
      <protection/>
    </xf>
    <xf numFmtId="177" fontId="29" fillId="0" borderId="52" xfId="0" applyNumberFormat="1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38" fontId="6" fillId="0" borderId="53" xfId="49" applyFont="1" applyFill="1" applyBorder="1" applyAlignment="1" applyProtection="1">
      <alignment wrapText="1"/>
      <protection/>
    </xf>
    <xf numFmtId="38" fontId="6" fillId="0" borderId="54" xfId="49" applyFont="1" applyFill="1" applyBorder="1" applyAlignment="1" applyProtection="1">
      <alignment wrapText="1"/>
      <protection/>
    </xf>
    <xf numFmtId="0" fontId="10" fillId="0" borderId="55" xfId="0" applyFont="1" applyFill="1" applyBorder="1" applyAlignment="1" applyProtection="1">
      <alignment horizontal="right" vertical="center" wrapText="1"/>
      <protection/>
    </xf>
    <xf numFmtId="0" fontId="10" fillId="0" borderId="56" xfId="0" applyFont="1" applyFill="1" applyBorder="1" applyAlignment="1" applyProtection="1">
      <alignment horizontal="right" vertical="center" wrapText="1"/>
      <protection/>
    </xf>
    <xf numFmtId="0" fontId="15" fillId="0" borderId="19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179" fontId="12" fillId="0" borderId="19" xfId="0" applyNumberFormat="1" applyFont="1" applyBorder="1" applyAlignment="1" applyProtection="1">
      <alignment horizontal="center"/>
      <protection/>
    </xf>
    <xf numFmtId="179" fontId="12" fillId="0" borderId="20" xfId="0" applyNumberFormat="1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right" wrapText="1"/>
      <protection/>
    </xf>
    <xf numFmtId="177" fontId="6" fillId="0" borderId="53" xfId="0" applyNumberFormat="1" applyFont="1" applyFill="1" applyBorder="1" applyAlignment="1" applyProtection="1">
      <alignment horizontal="right" wrapText="1"/>
      <protection/>
    </xf>
    <xf numFmtId="177" fontId="6" fillId="0" borderId="54" xfId="0" applyNumberFormat="1" applyFont="1" applyFill="1" applyBorder="1" applyAlignment="1" applyProtection="1">
      <alignment horizontal="right" wrapText="1"/>
      <protection/>
    </xf>
    <xf numFmtId="0" fontId="10" fillId="0" borderId="55" xfId="0" applyFont="1" applyFill="1" applyBorder="1" applyAlignment="1" applyProtection="1">
      <alignment horizontal="left" vertical="center" wrapText="1"/>
      <protection/>
    </xf>
    <xf numFmtId="0" fontId="10" fillId="0" borderId="56" xfId="0" applyFont="1" applyFill="1" applyBorder="1" applyAlignment="1" applyProtection="1">
      <alignment horizontal="left" vertical="center" wrapText="1"/>
      <protection/>
    </xf>
    <xf numFmtId="177" fontId="29" fillId="0" borderId="51" xfId="0" applyNumberFormat="1" applyFont="1" applyFill="1" applyBorder="1" applyAlignment="1" applyProtection="1">
      <alignment horizontal="right" vertical="center" wrapText="1"/>
      <protection/>
    </xf>
    <xf numFmtId="177" fontId="29" fillId="0" borderId="52" xfId="0" applyNumberFormat="1" applyFont="1" applyFill="1" applyBorder="1" applyAlignment="1" applyProtection="1">
      <alignment horizontal="right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</xdr:colOff>
      <xdr:row>34</xdr:row>
      <xdr:rowOff>152400</xdr:rowOff>
    </xdr:from>
    <xdr:ext cx="714375" cy="857250"/>
    <xdr:sp>
      <xdr:nvSpPr>
        <xdr:cNvPr id="1" name="Text Box 2"/>
        <xdr:cNvSpPr txBox="1">
          <a:spLocks noChangeArrowheads="1"/>
        </xdr:cNvSpPr>
      </xdr:nvSpPr>
      <xdr:spPr>
        <a:xfrm>
          <a:off x="5553075" y="9982200"/>
          <a:ext cx="714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貼付した分の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合計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は不要です。</a:t>
          </a:r>
        </a:p>
      </xdr:txBody>
    </xdr:sp>
    <xdr:clientData/>
  </xdr:oneCellAnchor>
  <xdr:twoCellAnchor>
    <xdr:from>
      <xdr:col>25</xdr:col>
      <xdr:colOff>0</xdr:colOff>
      <xdr:row>35</xdr:row>
      <xdr:rowOff>161925</xdr:rowOff>
    </xdr:from>
    <xdr:to>
      <xdr:col>25</xdr:col>
      <xdr:colOff>0</xdr:colOff>
      <xdr:row>36</xdr:row>
      <xdr:rowOff>133350</xdr:rowOff>
    </xdr:to>
    <xdr:sp>
      <xdr:nvSpPr>
        <xdr:cNvPr id="2" name="Line 3"/>
        <xdr:cNvSpPr>
          <a:spLocks/>
        </xdr:cNvSpPr>
      </xdr:nvSpPr>
      <xdr:spPr>
        <a:xfrm>
          <a:off x="9334500" y="101822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47625</xdr:rowOff>
    </xdr:from>
    <xdr:to>
      <xdr:col>5</xdr:col>
      <xdr:colOff>0</xdr:colOff>
      <xdr:row>10</xdr:row>
      <xdr:rowOff>276225</xdr:rowOff>
    </xdr:to>
    <xdr:sp>
      <xdr:nvSpPr>
        <xdr:cNvPr id="3" name="AutoShape 7"/>
        <xdr:cNvSpPr>
          <a:spLocks/>
        </xdr:cNvSpPr>
      </xdr:nvSpPr>
      <xdr:spPr>
        <a:xfrm>
          <a:off x="1057275" y="24479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47625</xdr:rowOff>
    </xdr:from>
    <xdr:to>
      <xdr:col>5</xdr:col>
      <xdr:colOff>0</xdr:colOff>
      <xdr:row>11</xdr:row>
      <xdr:rowOff>276225</xdr:rowOff>
    </xdr:to>
    <xdr:sp>
      <xdr:nvSpPr>
        <xdr:cNvPr id="4" name="AutoShape 8"/>
        <xdr:cNvSpPr>
          <a:spLocks/>
        </xdr:cNvSpPr>
      </xdr:nvSpPr>
      <xdr:spPr>
        <a:xfrm>
          <a:off x="1057275" y="27717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47625</xdr:rowOff>
    </xdr:from>
    <xdr:to>
      <xdr:col>5</xdr:col>
      <xdr:colOff>0</xdr:colOff>
      <xdr:row>12</xdr:row>
      <xdr:rowOff>276225</xdr:rowOff>
    </xdr:to>
    <xdr:sp>
      <xdr:nvSpPr>
        <xdr:cNvPr id="5" name="AutoShape 9"/>
        <xdr:cNvSpPr>
          <a:spLocks/>
        </xdr:cNvSpPr>
      </xdr:nvSpPr>
      <xdr:spPr>
        <a:xfrm>
          <a:off x="1057275" y="30956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47625</xdr:rowOff>
    </xdr:from>
    <xdr:to>
      <xdr:col>5</xdr:col>
      <xdr:colOff>0</xdr:colOff>
      <xdr:row>13</xdr:row>
      <xdr:rowOff>276225</xdr:rowOff>
    </xdr:to>
    <xdr:sp>
      <xdr:nvSpPr>
        <xdr:cNvPr id="6" name="AutoShape 10"/>
        <xdr:cNvSpPr>
          <a:spLocks/>
        </xdr:cNvSpPr>
      </xdr:nvSpPr>
      <xdr:spPr>
        <a:xfrm>
          <a:off x="1057275" y="34194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47625</xdr:rowOff>
    </xdr:from>
    <xdr:to>
      <xdr:col>5</xdr:col>
      <xdr:colOff>0</xdr:colOff>
      <xdr:row>14</xdr:row>
      <xdr:rowOff>276225</xdr:rowOff>
    </xdr:to>
    <xdr:sp>
      <xdr:nvSpPr>
        <xdr:cNvPr id="7" name="AutoShape 11"/>
        <xdr:cNvSpPr>
          <a:spLocks/>
        </xdr:cNvSpPr>
      </xdr:nvSpPr>
      <xdr:spPr>
        <a:xfrm>
          <a:off x="1057275" y="37433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47625</xdr:rowOff>
    </xdr:from>
    <xdr:to>
      <xdr:col>5</xdr:col>
      <xdr:colOff>0</xdr:colOff>
      <xdr:row>15</xdr:row>
      <xdr:rowOff>276225</xdr:rowOff>
    </xdr:to>
    <xdr:sp>
      <xdr:nvSpPr>
        <xdr:cNvPr id="8" name="AutoShape 12"/>
        <xdr:cNvSpPr>
          <a:spLocks/>
        </xdr:cNvSpPr>
      </xdr:nvSpPr>
      <xdr:spPr>
        <a:xfrm>
          <a:off x="1057275" y="40671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47625</xdr:rowOff>
    </xdr:from>
    <xdr:to>
      <xdr:col>5</xdr:col>
      <xdr:colOff>0</xdr:colOff>
      <xdr:row>16</xdr:row>
      <xdr:rowOff>276225</xdr:rowOff>
    </xdr:to>
    <xdr:sp>
      <xdr:nvSpPr>
        <xdr:cNvPr id="9" name="AutoShape 13"/>
        <xdr:cNvSpPr>
          <a:spLocks/>
        </xdr:cNvSpPr>
      </xdr:nvSpPr>
      <xdr:spPr>
        <a:xfrm>
          <a:off x="1057275" y="43910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47625</xdr:rowOff>
    </xdr:from>
    <xdr:to>
      <xdr:col>5</xdr:col>
      <xdr:colOff>0</xdr:colOff>
      <xdr:row>17</xdr:row>
      <xdr:rowOff>276225</xdr:rowOff>
    </xdr:to>
    <xdr:sp>
      <xdr:nvSpPr>
        <xdr:cNvPr id="10" name="AutoShape 14"/>
        <xdr:cNvSpPr>
          <a:spLocks/>
        </xdr:cNvSpPr>
      </xdr:nvSpPr>
      <xdr:spPr>
        <a:xfrm>
          <a:off x="1057275" y="47148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47625</xdr:rowOff>
    </xdr:from>
    <xdr:to>
      <xdr:col>5</xdr:col>
      <xdr:colOff>0</xdr:colOff>
      <xdr:row>18</xdr:row>
      <xdr:rowOff>276225</xdr:rowOff>
    </xdr:to>
    <xdr:sp>
      <xdr:nvSpPr>
        <xdr:cNvPr id="11" name="AutoShape 15"/>
        <xdr:cNvSpPr>
          <a:spLocks/>
        </xdr:cNvSpPr>
      </xdr:nvSpPr>
      <xdr:spPr>
        <a:xfrm>
          <a:off x="1057275" y="50387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47625</xdr:rowOff>
    </xdr:from>
    <xdr:to>
      <xdr:col>5</xdr:col>
      <xdr:colOff>0</xdr:colOff>
      <xdr:row>19</xdr:row>
      <xdr:rowOff>276225</xdr:rowOff>
    </xdr:to>
    <xdr:sp>
      <xdr:nvSpPr>
        <xdr:cNvPr id="12" name="AutoShape 16"/>
        <xdr:cNvSpPr>
          <a:spLocks/>
        </xdr:cNvSpPr>
      </xdr:nvSpPr>
      <xdr:spPr>
        <a:xfrm>
          <a:off x="1057275" y="53625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47625</xdr:rowOff>
    </xdr:from>
    <xdr:to>
      <xdr:col>5</xdr:col>
      <xdr:colOff>0</xdr:colOff>
      <xdr:row>20</xdr:row>
      <xdr:rowOff>276225</xdr:rowOff>
    </xdr:to>
    <xdr:sp>
      <xdr:nvSpPr>
        <xdr:cNvPr id="13" name="AutoShape 17"/>
        <xdr:cNvSpPr>
          <a:spLocks/>
        </xdr:cNvSpPr>
      </xdr:nvSpPr>
      <xdr:spPr>
        <a:xfrm>
          <a:off x="1057275" y="56864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47625</xdr:rowOff>
    </xdr:from>
    <xdr:to>
      <xdr:col>5</xdr:col>
      <xdr:colOff>0</xdr:colOff>
      <xdr:row>21</xdr:row>
      <xdr:rowOff>276225</xdr:rowOff>
    </xdr:to>
    <xdr:sp>
      <xdr:nvSpPr>
        <xdr:cNvPr id="14" name="AutoShape 18"/>
        <xdr:cNvSpPr>
          <a:spLocks/>
        </xdr:cNvSpPr>
      </xdr:nvSpPr>
      <xdr:spPr>
        <a:xfrm>
          <a:off x="1057275" y="60102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47625</xdr:rowOff>
    </xdr:from>
    <xdr:to>
      <xdr:col>5</xdr:col>
      <xdr:colOff>0</xdr:colOff>
      <xdr:row>22</xdr:row>
      <xdr:rowOff>276225</xdr:rowOff>
    </xdr:to>
    <xdr:sp>
      <xdr:nvSpPr>
        <xdr:cNvPr id="15" name="AutoShape 19"/>
        <xdr:cNvSpPr>
          <a:spLocks/>
        </xdr:cNvSpPr>
      </xdr:nvSpPr>
      <xdr:spPr>
        <a:xfrm>
          <a:off x="1057275" y="63341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47625</xdr:rowOff>
    </xdr:from>
    <xdr:to>
      <xdr:col>5</xdr:col>
      <xdr:colOff>0</xdr:colOff>
      <xdr:row>23</xdr:row>
      <xdr:rowOff>276225</xdr:rowOff>
    </xdr:to>
    <xdr:sp>
      <xdr:nvSpPr>
        <xdr:cNvPr id="16" name="AutoShape 20"/>
        <xdr:cNvSpPr>
          <a:spLocks/>
        </xdr:cNvSpPr>
      </xdr:nvSpPr>
      <xdr:spPr>
        <a:xfrm>
          <a:off x="1057275" y="66579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47625</xdr:rowOff>
    </xdr:from>
    <xdr:to>
      <xdr:col>5</xdr:col>
      <xdr:colOff>0</xdr:colOff>
      <xdr:row>24</xdr:row>
      <xdr:rowOff>276225</xdr:rowOff>
    </xdr:to>
    <xdr:sp>
      <xdr:nvSpPr>
        <xdr:cNvPr id="17" name="AutoShape 21"/>
        <xdr:cNvSpPr>
          <a:spLocks/>
        </xdr:cNvSpPr>
      </xdr:nvSpPr>
      <xdr:spPr>
        <a:xfrm>
          <a:off x="1057275" y="69818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47625</xdr:rowOff>
    </xdr:from>
    <xdr:to>
      <xdr:col>5</xdr:col>
      <xdr:colOff>0</xdr:colOff>
      <xdr:row>25</xdr:row>
      <xdr:rowOff>276225</xdr:rowOff>
    </xdr:to>
    <xdr:sp>
      <xdr:nvSpPr>
        <xdr:cNvPr id="18" name="AutoShape 22"/>
        <xdr:cNvSpPr>
          <a:spLocks/>
        </xdr:cNvSpPr>
      </xdr:nvSpPr>
      <xdr:spPr>
        <a:xfrm>
          <a:off x="1057275" y="73056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47625</xdr:rowOff>
    </xdr:from>
    <xdr:to>
      <xdr:col>5</xdr:col>
      <xdr:colOff>0</xdr:colOff>
      <xdr:row>26</xdr:row>
      <xdr:rowOff>276225</xdr:rowOff>
    </xdr:to>
    <xdr:sp>
      <xdr:nvSpPr>
        <xdr:cNvPr id="19" name="AutoShape 23"/>
        <xdr:cNvSpPr>
          <a:spLocks/>
        </xdr:cNvSpPr>
      </xdr:nvSpPr>
      <xdr:spPr>
        <a:xfrm>
          <a:off x="1057275" y="76295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47625</xdr:rowOff>
    </xdr:from>
    <xdr:to>
      <xdr:col>5</xdr:col>
      <xdr:colOff>0</xdr:colOff>
      <xdr:row>27</xdr:row>
      <xdr:rowOff>276225</xdr:rowOff>
    </xdr:to>
    <xdr:sp>
      <xdr:nvSpPr>
        <xdr:cNvPr id="20" name="AutoShape 24"/>
        <xdr:cNvSpPr>
          <a:spLocks/>
        </xdr:cNvSpPr>
      </xdr:nvSpPr>
      <xdr:spPr>
        <a:xfrm>
          <a:off x="1057275" y="79533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47625</xdr:rowOff>
    </xdr:from>
    <xdr:to>
      <xdr:col>5</xdr:col>
      <xdr:colOff>0</xdr:colOff>
      <xdr:row>28</xdr:row>
      <xdr:rowOff>276225</xdr:rowOff>
    </xdr:to>
    <xdr:sp>
      <xdr:nvSpPr>
        <xdr:cNvPr id="21" name="AutoShape 25"/>
        <xdr:cNvSpPr>
          <a:spLocks/>
        </xdr:cNvSpPr>
      </xdr:nvSpPr>
      <xdr:spPr>
        <a:xfrm>
          <a:off x="1057275" y="82772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47625</xdr:rowOff>
    </xdr:from>
    <xdr:to>
      <xdr:col>5</xdr:col>
      <xdr:colOff>0</xdr:colOff>
      <xdr:row>29</xdr:row>
      <xdr:rowOff>276225</xdr:rowOff>
    </xdr:to>
    <xdr:sp>
      <xdr:nvSpPr>
        <xdr:cNvPr id="22" name="AutoShape 26"/>
        <xdr:cNvSpPr>
          <a:spLocks/>
        </xdr:cNvSpPr>
      </xdr:nvSpPr>
      <xdr:spPr>
        <a:xfrm>
          <a:off x="1057275" y="86010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47625</xdr:rowOff>
    </xdr:from>
    <xdr:to>
      <xdr:col>5</xdr:col>
      <xdr:colOff>0</xdr:colOff>
      <xdr:row>30</xdr:row>
      <xdr:rowOff>276225</xdr:rowOff>
    </xdr:to>
    <xdr:sp>
      <xdr:nvSpPr>
        <xdr:cNvPr id="23" name="AutoShape 27"/>
        <xdr:cNvSpPr>
          <a:spLocks/>
        </xdr:cNvSpPr>
      </xdr:nvSpPr>
      <xdr:spPr>
        <a:xfrm>
          <a:off x="1057275" y="892492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47625</xdr:rowOff>
    </xdr:from>
    <xdr:to>
      <xdr:col>5</xdr:col>
      <xdr:colOff>0</xdr:colOff>
      <xdr:row>31</xdr:row>
      <xdr:rowOff>276225</xdr:rowOff>
    </xdr:to>
    <xdr:sp>
      <xdr:nvSpPr>
        <xdr:cNvPr id="24" name="AutoShape 28"/>
        <xdr:cNvSpPr>
          <a:spLocks/>
        </xdr:cNvSpPr>
      </xdr:nvSpPr>
      <xdr:spPr>
        <a:xfrm>
          <a:off x="1057275" y="9248775"/>
          <a:ext cx="1038225" cy="228600"/>
        </a:xfrm>
        <a:prstGeom prst="bracketPair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38</xdr:row>
      <xdr:rowOff>190500</xdr:rowOff>
    </xdr:to>
    <xdr:sp>
      <xdr:nvSpPr>
        <xdr:cNvPr id="25" name="Line 30"/>
        <xdr:cNvSpPr>
          <a:spLocks/>
        </xdr:cNvSpPr>
      </xdr:nvSpPr>
      <xdr:spPr>
        <a:xfrm>
          <a:off x="1562100" y="1066800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38</xdr:row>
      <xdr:rowOff>66675</xdr:rowOff>
    </xdr:from>
    <xdr:to>
      <xdr:col>11</xdr:col>
      <xdr:colOff>123825</xdr:colOff>
      <xdr:row>38</xdr:row>
      <xdr:rowOff>200025</xdr:rowOff>
    </xdr:to>
    <xdr:sp>
      <xdr:nvSpPr>
        <xdr:cNvPr id="26" name="Line 31"/>
        <xdr:cNvSpPr>
          <a:spLocks/>
        </xdr:cNvSpPr>
      </xdr:nvSpPr>
      <xdr:spPr>
        <a:xfrm>
          <a:off x="4257675" y="10677525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66675</xdr:rowOff>
    </xdr:from>
    <xdr:to>
      <xdr:col>20</xdr:col>
      <xdr:colOff>0</xdr:colOff>
      <xdr:row>38</xdr:row>
      <xdr:rowOff>200025</xdr:rowOff>
    </xdr:to>
    <xdr:sp>
      <xdr:nvSpPr>
        <xdr:cNvPr id="27" name="Line 32"/>
        <xdr:cNvSpPr>
          <a:spLocks/>
        </xdr:cNvSpPr>
      </xdr:nvSpPr>
      <xdr:spPr>
        <a:xfrm>
          <a:off x="7467600" y="10677525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257175</xdr:colOff>
      <xdr:row>35</xdr:row>
      <xdr:rowOff>28575</xdr:rowOff>
    </xdr:from>
    <xdr:to>
      <xdr:col>3</xdr:col>
      <xdr:colOff>257175</xdr:colOff>
      <xdr:row>35</xdr:row>
      <xdr:rowOff>161925</xdr:rowOff>
    </xdr:to>
    <xdr:sp>
      <xdr:nvSpPr>
        <xdr:cNvPr id="28" name="Line 33"/>
        <xdr:cNvSpPr>
          <a:spLocks/>
        </xdr:cNvSpPr>
      </xdr:nvSpPr>
      <xdr:spPr>
        <a:xfrm>
          <a:off x="1285875" y="10048875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295275</xdr:colOff>
      <xdr:row>35</xdr:row>
      <xdr:rowOff>28575</xdr:rowOff>
    </xdr:from>
    <xdr:to>
      <xdr:col>10</xdr:col>
      <xdr:colOff>295275</xdr:colOff>
      <xdr:row>35</xdr:row>
      <xdr:rowOff>161925</xdr:rowOff>
    </xdr:to>
    <xdr:sp>
      <xdr:nvSpPr>
        <xdr:cNvPr id="29" name="Line 34"/>
        <xdr:cNvSpPr>
          <a:spLocks/>
        </xdr:cNvSpPr>
      </xdr:nvSpPr>
      <xdr:spPr>
        <a:xfrm>
          <a:off x="3914775" y="10048875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314325</xdr:colOff>
      <xdr:row>35</xdr:row>
      <xdr:rowOff>19050</xdr:rowOff>
    </xdr:from>
    <xdr:to>
      <xdr:col>19</xdr:col>
      <xdr:colOff>314325</xdr:colOff>
      <xdr:row>35</xdr:row>
      <xdr:rowOff>161925</xdr:rowOff>
    </xdr:to>
    <xdr:sp>
      <xdr:nvSpPr>
        <xdr:cNvPr id="30" name="Line 35"/>
        <xdr:cNvSpPr>
          <a:spLocks/>
        </xdr:cNvSpPr>
      </xdr:nvSpPr>
      <xdr:spPr>
        <a:xfrm>
          <a:off x="7267575" y="1003935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38100</xdr:rowOff>
    </xdr:from>
    <xdr:to>
      <xdr:col>16</xdr:col>
      <xdr:colOff>0</xdr:colOff>
      <xdr:row>34</xdr:row>
      <xdr:rowOff>95250</xdr:rowOff>
    </xdr:to>
    <xdr:sp>
      <xdr:nvSpPr>
        <xdr:cNvPr id="31" name="Line 36"/>
        <xdr:cNvSpPr>
          <a:spLocks/>
        </xdr:cNvSpPr>
      </xdr:nvSpPr>
      <xdr:spPr>
        <a:xfrm>
          <a:off x="5924550" y="97726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B85"/>
  <sheetViews>
    <sheetView tabSelected="1" zoomScalePageLayoutView="0" workbookViewId="0" topLeftCell="A1">
      <selection activeCell="I13" sqref="I13:L13"/>
    </sheetView>
  </sheetViews>
  <sheetFormatPr defaultColWidth="8.796875" defaultRowHeight="14.25"/>
  <cols>
    <col min="1" max="3" width="3.59765625" style="0" customWidth="1"/>
    <col min="4" max="5" width="5.59765625" style="0" customWidth="1"/>
    <col min="6" max="9" width="3.09765625" style="0" customWidth="1"/>
    <col min="10" max="10" width="3.59765625" style="0" customWidth="1"/>
    <col min="11" max="12" width="5.3984375" style="0" customWidth="1"/>
    <col min="13" max="15" width="3.09765625" style="0" customWidth="1"/>
    <col min="16" max="17" width="4.09765625" style="0" customWidth="1"/>
    <col min="18" max="18" width="3.09765625" style="0" customWidth="1"/>
    <col min="19" max="19" width="3.59765625" style="0" customWidth="1"/>
    <col min="20" max="21" width="5.3984375" style="0" customWidth="1"/>
    <col min="22" max="24" width="3.09765625" style="0" customWidth="1"/>
    <col min="25" max="26" width="4.8984375" style="0" customWidth="1"/>
  </cols>
  <sheetData>
    <row r="1" spans="1:26" ht="27" customHeight="1">
      <c r="A1" s="124" t="s">
        <v>37</v>
      </c>
      <c r="B1" s="122"/>
      <c r="C1" s="122"/>
      <c r="D1" s="122"/>
      <c r="E1" s="122"/>
      <c r="F1" s="122"/>
      <c r="G1" s="123"/>
      <c r="H1" s="206" t="s">
        <v>39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23"/>
      <c r="T1" s="123"/>
      <c r="U1" s="122"/>
      <c r="V1" s="122"/>
      <c r="W1" s="122"/>
      <c r="X1" s="122"/>
      <c r="Y1" s="122"/>
      <c r="Z1" s="122"/>
    </row>
    <row r="2" spans="1:26" ht="4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3" customFormat="1" ht="27.75" customHeight="1">
      <c r="A3" s="12"/>
      <c r="B3" s="130" t="s">
        <v>58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89" t="s">
        <v>11</v>
      </c>
      <c r="N3" s="13"/>
      <c r="O3" s="13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s="3" customFormat="1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4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s="3" customFormat="1" ht="27" customHeight="1">
      <c r="A5" s="87" t="s">
        <v>0</v>
      </c>
      <c r="B5" s="14"/>
      <c r="C5" s="14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90"/>
      <c r="Q5" s="90" t="s">
        <v>4</v>
      </c>
      <c r="R5" s="90"/>
      <c r="S5" s="88"/>
      <c r="T5" s="96"/>
      <c r="U5" s="208"/>
      <c r="V5" s="208"/>
      <c r="W5" s="208"/>
      <c r="X5" s="208"/>
      <c r="Y5" s="208"/>
      <c r="Z5" s="208"/>
    </row>
    <row r="6" spans="1:26" s="3" customFormat="1" ht="4.5" customHeight="1">
      <c r="A6" s="97"/>
      <c r="B6" s="98"/>
      <c r="C6" s="98"/>
      <c r="D6" s="99"/>
      <c r="E6" s="99"/>
      <c r="F6" s="99"/>
      <c r="G6" s="99"/>
      <c r="H6" s="99"/>
      <c r="I6" s="99"/>
      <c r="J6" s="99"/>
      <c r="K6" s="99"/>
      <c r="L6" s="99"/>
      <c r="M6" s="100"/>
      <c r="N6" s="100"/>
      <c r="O6" s="97"/>
      <c r="P6" s="101"/>
      <c r="Q6" s="98"/>
      <c r="R6" s="102"/>
      <c r="S6" s="103"/>
      <c r="T6" s="104"/>
      <c r="U6" s="104"/>
      <c r="V6" s="104"/>
      <c r="W6" s="104"/>
      <c r="X6" s="104"/>
      <c r="Y6" s="104"/>
      <c r="Z6" s="103"/>
    </row>
    <row r="7" spans="1:28" ht="24" customHeight="1">
      <c r="A7" s="148" t="s">
        <v>7</v>
      </c>
      <c r="B7" s="149"/>
      <c r="C7" s="149"/>
      <c r="D7" s="162" t="s">
        <v>49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62" t="s">
        <v>50</v>
      </c>
      <c r="Q7" s="149"/>
      <c r="R7" s="149"/>
      <c r="S7" s="149"/>
      <c r="T7" s="149"/>
      <c r="U7" s="149"/>
      <c r="V7" s="149"/>
      <c r="W7" s="149"/>
      <c r="X7" s="149"/>
      <c r="Y7" s="162" t="s">
        <v>56</v>
      </c>
      <c r="Z7" s="163"/>
      <c r="AA7" s="14"/>
      <c r="AB7" s="14"/>
    </row>
    <row r="8" spans="1:28" ht="19.5" customHeight="1">
      <c r="A8" s="15"/>
      <c r="B8" s="16"/>
      <c r="C8" s="16"/>
      <c r="D8" s="155" t="s">
        <v>53</v>
      </c>
      <c r="E8" s="153"/>
      <c r="F8" s="153"/>
      <c r="G8" s="153"/>
      <c r="H8" s="153"/>
      <c r="I8" s="17"/>
      <c r="J8" s="201" t="s">
        <v>5</v>
      </c>
      <c r="K8" s="201"/>
      <c r="L8" s="201"/>
      <c r="M8" s="201"/>
      <c r="N8" s="201"/>
      <c r="O8" s="18"/>
      <c r="P8" s="160" t="s">
        <v>48</v>
      </c>
      <c r="Q8" s="161"/>
      <c r="R8" s="17"/>
      <c r="S8" s="201" t="s">
        <v>6</v>
      </c>
      <c r="T8" s="201"/>
      <c r="U8" s="201"/>
      <c r="V8" s="201"/>
      <c r="W8" s="201"/>
      <c r="X8" s="19"/>
      <c r="Y8" s="202" t="s">
        <v>47</v>
      </c>
      <c r="Z8" s="203"/>
      <c r="AA8" s="80"/>
      <c r="AB8" s="80"/>
    </row>
    <row r="9" spans="1:28" ht="19.5" customHeight="1">
      <c r="A9" s="20" t="s">
        <v>1</v>
      </c>
      <c r="B9" s="21" t="s">
        <v>2</v>
      </c>
      <c r="C9" s="21" t="s">
        <v>3</v>
      </c>
      <c r="D9" s="156"/>
      <c r="E9" s="157"/>
      <c r="F9" s="157"/>
      <c r="G9" s="157"/>
      <c r="H9" s="157"/>
      <c r="I9" s="150" t="s">
        <v>12</v>
      </c>
      <c r="J9" s="151"/>
      <c r="K9" s="151"/>
      <c r="L9" s="151"/>
      <c r="M9" s="164" t="s">
        <v>51</v>
      </c>
      <c r="N9" s="151"/>
      <c r="O9" s="165"/>
      <c r="P9" s="199" t="s">
        <v>54</v>
      </c>
      <c r="Q9" s="200"/>
      <c r="R9" s="155" t="s">
        <v>13</v>
      </c>
      <c r="S9" s="153"/>
      <c r="T9" s="153"/>
      <c r="U9" s="153"/>
      <c r="V9" s="152" t="s">
        <v>52</v>
      </c>
      <c r="W9" s="153"/>
      <c r="X9" s="154"/>
      <c r="Y9" s="204"/>
      <c r="Z9" s="205"/>
      <c r="AA9" s="81"/>
      <c r="AB9" s="81"/>
    </row>
    <row r="10" spans="1:26" ht="25.5" customHeight="1">
      <c r="A10" s="131"/>
      <c r="B10" s="132"/>
      <c r="C10" s="133"/>
      <c r="D10" s="91" t="s">
        <v>30</v>
      </c>
      <c r="E10" s="22"/>
      <c r="F10" s="22"/>
      <c r="G10" s="22"/>
      <c r="H10" s="22"/>
      <c r="I10" s="23"/>
      <c r="J10" s="22"/>
      <c r="K10" s="24"/>
      <c r="L10" s="24"/>
      <c r="M10" s="24"/>
      <c r="N10" s="24"/>
      <c r="O10" s="25"/>
      <c r="P10" s="26"/>
      <c r="Q10" s="26"/>
      <c r="R10" s="27"/>
      <c r="S10" s="26"/>
      <c r="T10" s="26"/>
      <c r="U10" s="28"/>
      <c r="V10" s="28"/>
      <c r="W10" s="28"/>
      <c r="X10" s="29"/>
      <c r="Y10" s="169"/>
      <c r="Z10" s="170"/>
    </row>
    <row r="11" spans="1:26" ht="25.5" customHeight="1">
      <c r="A11" s="108"/>
      <c r="B11" s="109"/>
      <c r="C11" s="110"/>
      <c r="D11" s="158"/>
      <c r="E11" s="159"/>
      <c r="F11" s="144"/>
      <c r="G11" s="144"/>
      <c r="H11" s="145"/>
      <c r="I11" s="184"/>
      <c r="J11" s="185"/>
      <c r="K11" s="185"/>
      <c r="L11" s="185"/>
      <c r="M11" s="143"/>
      <c r="N11" s="144"/>
      <c r="O11" s="145"/>
      <c r="P11" s="144"/>
      <c r="Q11" s="144"/>
      <c r="R11" s="184"/>
      <c r="S11" s="185"/>
      <c r="T11" s="185"/>
      <c r="U11" s="185"/>
      <c r="V11" s="143"/>
      <c r="W11" s="144"/>
      <c r="X11" s="145"/>
      <c r="Y11" s="139">
        <f aca="true" t="shared" si="0" ref="Y11:Y32">IF(B11="","",Y10+F11+M11-P11-V11)</f>
      </c>
      <c r="Z11" s="140"/>
    </row>
    <row r="12" spans="1:26" ht="25.5" customHeight="1">
      <c r="A12" s="111"/>
      <c r="B12" s="109"/>
      <c r="C12" s="110"/>
      <c r="D12" s="158"/>
      <c r="E12" s="159"/>
      <c r="F12" s="144"/>
      <c r="G12" s="144"/>
      <c r="H12" s="145"/>
      <c r="I12" s="182"/>
      <c r="J12" s="183"/>
      <c r="K12" s="183"/>
      <c r="L12" s="183"/>
      <c r="M12" s="143"/>
      <c r="N12" s="144"/>
      <c r="O12" s="145"/>
      <c r="P12" s="144"/>
      <c r="Q12" s="144"/>
      <c r="R12" s="182"/>
      <c r="S12" s="183"/>
      <c r="T12" s="183"/>
      <c r="U12" s="183"/>
      <c r="V12" s="143"/>
      <c r="W12" s="144"/>
      <c r="X12" s="145"/>
      <c r="Y12" s="139">
        <f t="shared" si="0"/>
      </c>
      <c r="Z12" s="140"/>
    </row>
    <row r="13" spans="1:26" ht="25.5" customHeight="1">
      <c r="A13" s="111"/>
      <c r="B13" s="109"/>
      <c r="C13" s="110"/>
      <c r="D13" s="158"/>
      <c r="E13" s="159"/>
      <c r="F13" s="144"/>
      <c r="G13" s="144"/>
      <c r="H13" s="145"/>
      <c r="I13" s="182"/>
      <c r="J13" s="183"/>
      <c r="K13" s="183"/>
      <c r="L13" s="183"/>
      <c r="M13" s="143"/>
      <c r="N13" s="144"/>
      <c r="O13" s="145"/>
      <c r="P13" s="144"/>
      <c r="Q13" s="144"/>
      <c r="R13" s="182"/>
      <c r="S13" s="183"/>
      <c r="T13" s="183"/>
      <c r="U13" s="183"/>
      <c r="V13" s="143"/>
      <c r="W13" s="144"/>
      <c r="X13" s="145"/>
      <c r="Y13" s="139">
        <f t="shared" si="0"/>
      </c>
      <c r="Z13" s="140"/>
    </row>
    <row r="14" spans="1:26" ht="25.5" customHeight="1">
      <c r="A14" s="108"/>
      <c r="B14" s="109"/>
      <c r="C14" s="110"/>
      <c r="D14" s="158"/>
      <c r="E14" s="159"/>
      <c r="F14" s="144"/>
      <c r="G14" s="144"/>
      <c r="H14" s="145"/>
      <c r="I14" s="182"/>
      <c r="J14" s="183"/>
      <c r="K14" s="183"/>
      <c r="L14" s="183"/>
      <c r="M14" s="143"/>
      <c r="N14" s="144"/>
      <c r="O14" s="145"/>
      <c r="P14" s="144"/>
      <c r="Q14" s="144"/>
      <c r="R14" s="182"/>
      <c r="S14" s="183"/>
      <c r="T14" s="183"/>
      <c r="U14" s="183"/>
      <c r="V14" s="143"/>
      <c r="W14" s="144"/>
      <c r="X14" s="145"/>
      <c r="Y14" s="139">
        <f t="shared" si="0"/>
      </c>
      <c r="Z14" s="140"/>
    </row>
    <row r="15" spans="1:26" ht="25.5" customHeight="1">
      <c r="A15" s="111"/>
      <c r="B15" s="109"/>
      <c r="C15" s="110"/>
      <c r="D15" s="158"/>
      <c r="E15" s="159"/>
      <c r="F15" s="144"/>
      <c r="G15" s="144"/>
      <c r="H15" s="145"/>
      <c r="I15" s="182"/>
      <c r="J15" s="183"/>
      <c r="K15" s="183"/>
      <c r="L15" s="183"/>
      <c r="M15" s="143"/>
      <c r="N15" s="144"/>
      <c r="O15" s="145"/>
      <c r="P15" s="144"/>
      <c r="Q15" s="144"/>
      <c r="R15" s="182"/>
      <c r="S15" s="183"/>
      <c r="T15" s="183"/>
      <c r="U15" s="183"/>
      <c r="V15" s="143"/>
      <c r="W15" s="144"/>
      <c r="X15" s="145"/>
      <c r="Y15" s="139">
        <f t="shared" si="0"/>
      </c>
      <c r="Z15" s="140"/>
    </row>
    <row r="16" spans="1:26" ht="25.5" customHeight="1">
      <c r="A16" s="111"/>
      <c r="B16" s="109"/>
      <c r="C16" s="110"/>
      <c r="D16" s="158"/>
      <c r="E16" s="159"/>
      <c r="F16" s="144"/>
      <c r="G16" s="144"/>
      <c r="H16" s="145"/>
      <c r="I16" s="182"/>
      <c r="J16" s="183"/>
      <c r="K16" s="183"/>
      <c r="L16" s="183"/>
      <c r="M16" s="143"/>
      <c r="N16" s="144"/>
      <c r="O16" s="145"/>
      <c r="P16" s="144"/>
      <c r="Q16" s="144"/>
      <c r="R16" s="182"/>
      <c r="S16" s="183"/>
      <c r="T16" s="183"/>
      <c r="U16" s="183"/>
      <c r="V16" s="143"/>
      <c r="W16" s="144"/>
      <c r="X16" s="145"/>
      <c r="Y16" s="139">
        <f t="shared" si="0"/>
      </c>
      <c r="Z16" s="140"/>
    </row>
    <row r="17" spans="1:26" ht="25.5" customHeight="1">
      <c r="A17" s="111"/>
      <c r="B17" s="112"/>
      <c r="C17" s="113"/>
      <c r="D17" s="158"/>
      <c r="E17" s="159"/>
      <c r="F17" s="144"/>
      <c r="G17" s="144"/>
      <c r="H17" s="145"/>
      <c r="I17" s="182"/>
      <c r="J17" s="183"/>
      <c r="K17" s="183"/>
      <c r="L17" s="183"/>
      <c r="M17" s="143"/>
      <c r="N17" s="144"/>
      <c r="O17" s="145"/>
      <c r="P17" s="144"/>
      <c r="Q17" s="144"/>
      <c r="R17" s="182"/>
      <c r="S17" s="183"/>
      <c r="T17" s="183"/>
      <c r="U17" s="183"/>
      <c r="V17" s="143"/>
      <c r="W17" s="144"/>
      <c r="X17" s="145"/>
      <c r="Y17" s="139">
        <f t="shared" si="0"/>
      </c>
      <c r="Z17" s="140"/>
    </row>
    <row r="18" spans="1:26" ht="25.5" customHeight="1">
      <c r="A18" s="111"/>
      <c r="B18" s="112"/>
      <c r="C18" s="113"/>
      <c r="D18" s="158"/>
      <c r="E18" s="159"/>
      <c r="F18" s="144"/>
      <c r="G18" s="144"/>
      <c r="H18" s="145"/>
      <c r="I18" s="182"/>
      <c r="J18" s="183"/>
      <c r="K18" s="183"/>
      <c r="L18" s="183"/>
      <c r="M18" s="143"/>
      <c r="N18" s="144"/>
      <c r="O18" s="145"/>
      <c r="P18" s="144"/>
      <c r="Q18" s="144"/>
      <c r="R18" s="182"/>
      <c r="S18" s="183"/>
      <c r="T18" s="183"/>
      <c r="U18" s="183"/>
      <c r="V18" s="143"/>
      <c r="W18" s="144"/>
      <c r="X18" s="145"/>
      <c r="Y18" s="139">
        <f t="shared" si="0"/>
      </c>
      <c r="Z18" s="140"/>
    </row>
    <row r="19" spans="1:26" ht="25.5" customHeight="1">
      <c r="A19" s="111"/>
      <c r="B19" s="112"/>
      <c r="C19" s="113"/>
      <c r="D19" s="158"/>
      <c r="E19" s="159"/>
      <c r="F19" s="144"/>
      <c r="G19" s="144"/>
      <c r="H19" s="145"/>
      <c r="I19" s="182"/>
      <c r="J19" s="183"/>
      <c r="K19" s="183"/>
      <c r="L19" s="183"/>
      <c r="M19" s="143"/>
      <c r="N19" s="144"/>
      <c r="O19" s="145"/>
      <c r="P19" s="144"/>
      <c r="Q19" s="144"/>
      <c r="R19" s="182"/>
      <c r="S19" s="183"/>
      <c r="T19" s="183"/>
      <c r="U19" s="183"/>
      <c r="V19" s="143"/>
      <c r="W19" s="144"/>
      <c r="X19" s="145"/>
      <c r="Y19" s="139">
        <f t="shared" si="0"/>
      </c>
      <c r="Z19" s="140"/>
    </row>
    <row r="20" spans="1:26" ht="25.5" customHeight="1">
      <c r="A20" s="111"/>
      <c r="B20" s="112"/>
      <c r="C20" s="113"/>
      <c r="D20" s="158"/>
      <c r="E20" s="159"/>
      <c r="F20" s="144"/>
      <c r="G20" s="144"/>
      <c r="H20" s="145"/>
      <c r="I20" s="182"/>
      <c r="J20" s="183"/>
      <c r="K20" s="183"/>
      <c r="L20" s="183"/>
      <c r="M20" s="143"/>
      <c r="N20" s="144"/>
      <c r="O20" s="145"/>
      <c r="P20" s="144"/>
      <c r="Q20" s="144"/>
      <c r="R20" s="182"/>
      <c r="S20" s="183"/>
      <c r="T20" s="183"/>
      <c r="U20" s="183"/>
      <c r="V20" s="143"/>
      <c r="W20" s="144"/>
      <c r="X20" s="145"/>
      <c r="Y20" s="139">
        <f t="shared" si="0"/>
      </c>
      <c r="Z20" s="140"/>
    </row>
    <row r="21" spans="1:26" ht="25.5" customHeight="1">
      <c r="A21" s="111"/>
      <c r="B21" s="112"/>
      <c r="C21" s="113"/>
      <c r="D21" s="158"/>
      <c r="E21" s="159"/>
      <c r="F21" s="144"/>
      <c r="G21" s="144"/>
      <c r="H21" s="145"/>
      <c r="I21" s="182"/>
      <c r="J21" s="183"/>
      <c r="K21" s="183"/>
      <c r="L21" s="183"/>
      <c r="M21" s="143"/>
      <c r="N21" s="144"/>
      <c r="O21" s="145"/>
      <c r="P21" s="144"/>
      <c r="Q21" s="144"/>
      <c r="R21" s="182"/>
      <c r="S21" s="183"/>
      <c r="T21" s="183"/>
      <c r="U21" s="183"/>
      <c r="V21" s="143"/>
      <c r="W21" s="144"/>
      <c r="X21" s="145"/>
      <c r="Y21" s="139">
        <f t="shared" si="0"/>
      </c>
      <c r="Z21" s="140"/>
    </row>
    <row r="22" spans="1:26" ht="25.5" customHeight="1">
      <c r="A22" s="111"/>
      <c r="B22" s="112"/>
      <c r="C22" s="113"/>
      <c r="D22" s="158"/>
      <c r="E22" s="159"/>
      <c r="F22" s="144"/>
      <c r="G22" s="144"/>
      <c r="H22" s="145"/>
      <c r="I22" s="182"/>
      <c r="J22" s="183"/>
      <c r="K22" s="183"/>
      <c r="L22" s="183"/>
      <c r="M22" s="143"/>
      <c r="N22" s="144"/>
      <c r="O22" s="145"/>
      <c r="P22" s="144"/>
      <c r="Q22" s="144"/>
      <c r="R22" s="182"/>
      <c r="S22" s="183"/>
      <c r="T22" s="183"/>
      <c r="U22" s="183"/>
      <c r="V22" s="143"/>
      <c r="W22" s="144"/>
      <c r="X22" s="145"/>
      <c r="Y22" s="139">
        <f t="shared" si="0"/>
      </c>
      <c r="Z22" s="140"/>
    </row>
    <row r="23" spans="1:26" ht="25.5" customHeight="1">
      <c r="A23" s="111"/>
      <c r="B23" s="112"/>
      <c r="C23" s="113"/>
      <c r="D23" s="158"/>
      <c r="E23" s="159"/>
      <c r="F23" s="144"/>
      <c r="G23" s="144"/>
      <c r="H23" s="145"/>
      <c r="I23" s="182"/>
      <c r="J23" s="183"/>
      <c r="K23" s="183"/>
      <c r="L23" s="183"/>
      <c r="M23" s="143"/>
      <c r="N23" s="144"/>
      <c r="O23" s="145"/>
      <c r="P23" s="144"/>
      <c r="Q23" s="144"/>
      <c r="R23" s="182"/>
      <c r="S23" s="183"/>
      <c r="T23" s="183"/>
      <c r="U23" s="183"/>
      <c r="V23" s="143"/>
      <c r="W23" s="144"/>
      <c r="X23" s="145"/>
      <c r="Y23" s="139">
        <f t="shared" si="0"/>
      </c>
      <c r="Z23" s="140"/>
    </row>
    <row r="24" spans="1:26" ht="25.5" customHeight="1">
      <c r="A24" s="111"/>
      <c r="B24" s="112"/>
      <c r="C24" s="113"/>
      <c r="D24" s="158"/>
      <c r="E24" s="159"/>
      <c r="F24" s="144"/>
      <c r="G24" s="144"/>
      <c r="H24" s="145"/>
      <c r="I24" s="182"/>
      <c r="J24" s="183"/>
      <c r="K24" s="183"/>
      <c r="L24" s="183"/>
      <c r="M24" s="143"/>
      <c r="N24" s="144"/>
      <c r="O24" s="145"/>
      <c r="P24" s="144"/>
      <c r="Q24" s="144"/>
      <c r="R24" s="182"/>
      <c r="S24" s="183"/>
      <c r="T24" s="183"/>
      <c r="U24" s="183"/>
      <c r="V24" s="143"/>
      <c r="W24" s="144"/>
      <c r="X24" s="145"/>
      <c r="Y24" s="139">
        <f t="shared" si="0"/>
      </c>
      <c r="Z24" s="140"/>
    </row>
    <row r="25" spans="1:26" ht="25.5" customHeight="1">
      <c r="A25" s="111"/>
      <c r="B25" s="112"/>
      <c r="C25" s="113"/>
      <c r="D25" s="158"/>
      <c r="E25" s="159"/>
      <c r="F25" s="144"/>
      <c r="G25" s="144"/>
      <c r="H25" s="145"/>
      <c r="I25" s="182"/>
      <c r="J25" s="183"/>
      <c r="K25" s="183"/>
      <c r="L25" s="183"/>
      <c r="M25" s="143"/>
      <c r="N25" s="144"/>
      <c r="O25" s="145"/>
      <c r="P25" s="144"/>
      <c r="Q25" s="144"/>
      <c r="R25" s="182"/>
      <c r="S25" s="183"/>
      <c r="T25" s="183"/>
      <c r="U25" s="183"/>
      <c r="V25" s="143"/>
      <c r="W25" s="144"/>
      <c r="X25" s="145"/>
      <c r="Y25" s="139">
        <f t="shared" si="0"/>
      </c>
      <c r="Z25" s="140"/>
    </row>
    <row r="26" spans="1:26" ht="25.5" customHeight="1">
      <c r="A26" s="111"/>
      <c r="B26" s="112"/>
      <c r="C26" s="113"/>
      <c r="D26" s="158"/>
      <c r="E26" s="159"/>
      <c r="F26" s="144"/>
      <c r="G26" s="144"/>
      <c r="H26" s="145"/>
      <c r="I26" s="182"/>
      <c r="J26" s="183"/>
      <c r="K26" s="183"/>
      <c r="L26" s="183"/>
      <c r="M26" s="143"/>
      <c r="N26" s="144"/>
      <c r="O26" s="145"/>
      <c r="P26" s="144"/>
      <c r="Q26" s="144"/>
      <c r="R26" s="182"/>
      <c r="S26" s="183"/>
      <c r="T26" s="183"/>
      <c r="U26" s="183"/>
      <c r="V26" s="143"/>
      <c r="W26" s="144"/>
      <c r="X26" s="145"/>
      <c r="Y26" s="139">
        <f t="shared" si="0"/>
      </c>
      <c r="Z26" s="140"/>
    </row>
    <row r="27" spans="1:26" ht="25.5" customHeight="1">
      <c r="A27" s="111"/>
      <c r="B27" s="112"/>
      <c r="C27" s="113"/>
      <c r="D27" s="158"/>
      <c r="E27" s="159"/>
      <c r="F27" s="144"/>
      <c r="G27" s="144"/>
      <c r="H27" s="145"/>
      <c r="I27" s="182"/>
      <c r="J27" s="183"/>
      <c r="K27" s="183"/>
      <c r="L27" s="183"/>
      <c r="M27" s="143"/>
      <c r="N27" s="144"/>
      <c r="O27" s="145"/>
      <c r="P27" s="144"/>
      <c r="Q27" s="144"/>
      <c r="R27" s="182"/>
      <c r="S27" s="183"/>
      <c r="T27" s="183"/>
      <c r="U27" s="183"/>
      <c r="V27" s="143"/>
      <c r="W27" s="144"/>
      <c r="X27" s="145"/>
      <c r="Y27" s="139">
        <f t="shared" si="0"/>
      </c>
      <c r="Z27" s="140"/>
    </row>
    <row r="28" spans="1:26" ht="25.5" customHeight="1">
      <c r="A28" s="111"/>
      <c r="B28" s="112"/>
      <c r="C28" s="113"/>
      <c r="D28" s="158"/>
      <c r="E28" s="159"/>
      <c r="F28" s="144"/>
      <c r="G28" s="144"/>
      <c r="H28" s="145"/>
      <c r="I28" s="182"/>
      <c r="J28" s="183"/>
      <c r="K28" s="183"/>
      <c r="L28" s="183"/>
      <c r="M28" s="143"/>
      <c r="N28" s="144"/>
      <c r="O28" s="145"/>
      <c r="P28" s="144"/>
      <c r="Q28" s="144"/>
      <c r="R28" s="182"/>
      <c r="S28" s="183"/>
      <c r="T28" s="183"/>
      <c r="U28" s="183"/>
      <c r="V28" s="143"/>
      <c r="W28" s="144"/>
      <c r="X28" s="145"/>
      <c r="Y28" s="139">
        <f t="shared" si="0"/>
      </c>
      <c r="Z28" s="140"/>
    </row>
    <row r="29" spans="1:26" ht="25.5" customHeight="1">
      <c r="A29" s="111"/>
      <c r="B29" s="112"/>
      <c r="C29" s="113"/>
      <c r="D29" s="158"/>
      <c r="E29" s="159"/>
      <c r="F29" s="144"/>
      <c r="G29" s="144"/>
      <c r="H29" s="145"/>
      <c r="I29" s="182"/>
      <c r="J29" s="183"/>
      <c r="K29" s="183"/>
      <c r="L29" s="183"/>
      <c r="M29" s="143"/>
      <c r="N29" s="144"/>
      <c r="O29" s="145"/>
      <c r="P29" s="144"/>
      <c r="Q29" s="144"/>
      <c r="R29" s="182"/>
      <c r="S29" s="183"/>
      <c r="T29" s="183"/>
      <c r="U29" s="183"/>
      <c r="V29" s="143"/>
      <c r="W29" s="144"/>
      <c r="X29" s="145"/>
      <c r="Y29" s="139">
        <f t="shared" si="0"/>
      </c>
      <c r="Z29" s="140"/>
    </row>
    <row r="30" spans="1:26" ht="25.5" customHeight="1">
      <c r="A30" s="111"/>
      <c r="B30" s="112"/>
      <c r="C30" s="113"/>
      <c r="D30" s="158"/>
      <c r="E30" s="159"/>
      <c r="F30" s="144"/>
      <c r="G30" s="144"/>
      <c r="H30" s="145"/>
      <c r="I30" s="182"/>
      <c r="J30" s="183"/>
      <c r="K30" s="183"/>
      <c r="L30" s="183"/>
      <c r="M30" s="143"/>
      <c r="N30" s="144"/>
      <c r="O30" s="145"/>
      <c r="P30" s="144"/>
      <c r="Q30" s="144"/>
      <c r="R30" s="182"/>
      <c r="S30" s="183"/>
      <c r="T30" s="183"/>
      <c r="U30" s="183"/>
      <c r="V30" s="143"/>
      <c r="W30" s="144"/>
      <c r="X30" s="145"/>
      <c r="Y30" s="139">
        <f t="shared" si="0"/>
      </c>
      <c r="Z30" s="140"/>
    </row>
    <row r="31" spans="1:26" ht="25.5" customHeight="1">
      <c r="A31" s="111"/>
      <c r="B31" s="112"/>
      <c r="C31" s="113"/>
      <c r="D31" s="158"/>
      <c r="E31" s="159"/>
      <c r="F31" s="144"/>
      <c r="G31" s="144"/>
      <c r="H31" s="145"/>
      <c r="I31" s="182"/>
      <c r="J31" s="183"/>
      <c r="K31" s="183"/>
      <c r="L31" s="183"/>
      <c r="M31" s="143"/>
      <c r="N31" s="144"/>
      <c r="O31" s="145"/>
      <c r="P31" s="144"/>
      <c r="Q31" s="144"/>
      <c r="R31" s="182"/>
      <c r="S31" s="183"/>
      <c r="T31" s="183"/>
      <c r="U31" s="183"/>
      <c r="V31" s="143"/>
      <c r="W31" s="144"/>
      <c r="X31" s="145"/>
      <c r="Y31" s="139">
        <f t="shared" si="0"/>
      </c>
      <c r="Z31" s="140"/>
    </row>
    <row r="32" spans="1:26" ht="25.5" customHeight="1">
      <c r="A32" s="111"/>
      <c r="B32" s="112"/>
      <c r="C32" s="113"/>
      <c r="D32" s="158"/>
      <c r="E32" s="159"/>
      <c r="F32" s="144"/>
      <c r="G32" s="144"/>
      <c r="H32" s="145"/>
      <c r="I32" s="182"/>
      <c r="J32" s="183"/>
      <c r="K32" s="183"/>
      <c r="L32" s="183"/>
      <c r="M32" s="143"/>
      <c r="N32" s="144"/>
      <c r="O32" s="145"/>
      <c r="P32" s="144"/>
      <c r="Q32" s="144"/>
      <c r="R32" s="182"/>
      <c r="S32" s="183"/>
      <c r="T32" s="183"/>
      <c r="U32" s="183"/>
      <c r="V32" s="143"/>
      <c r="W32" s="144"/>
      <c r="X32" s="145"/>
      <c r="Y32" s="139">
        <f t="shared" si="0"/>
      </c>
      <c r="Z32" s="140"/>
    </row>
    <row r="33" spans="1:26" ht="16.5" customHeight="1">
      <c r="A33" s="146" t="s">
        <v>8</v>
      </c>
      <c r="B33" s="147"/>
      <c r="C33" s="147"/>
      <c r="D33" s="147"/>
      <c r="E33" s="147"/>
      <c r="F33" s="147"/>
      <c r="G33" s="147"/>
      <c r="H33" s="147"/>
      <c r="I33" s="166" t="s">
        <v>9</v>
      </c>
      <c r="J33" s="167"/>
      <c r="K33" s="167"/>
      <c r="L33" s="167"/>
      <c r="M33" s="167"/>
      <c r="N33" s="167"/>
      <c r="O33" s="168"/>
      <c r="P33" s="186" t="s">
        <v>28</v>
      </c>
      <c r="Q33" s="187"/>
      <c r="R33" s="166" t="s">
        <v>10</v>
      </c>
      <c r="S33" s="167"/>
      <c r="T33" s="167"/>
      <c r="U33" s="167"/>
      <c r="V33" s="167"/>
      <c r="W33" s="167"/>
      <c r="X33" s="168"/>
      <c r="Y33" s="82"/>
      <c r="Z33" s="83"/>
    </row>
    <row r="34" spans="1:26" s="2" customFormat="1" ht="7.5" customHeight="1">
      <c r="A34" s="31"/>
      <c r="B34" s="32"/>
      <c r="C34" s="32"/>
      <c r="D34" s="33"/>
      <c r="E34" s="33"/>
      <c r="F34" s="33"/>
      <c r="G34" s="34"/>
      <c r="H34" s="35"/>
      <c r="I34" s="36"/>
      <c r="J34" s="34"/>
      <c r="K34" s="32"/>
      <c r="L34" s="33"/>
      <c r="M34" s="34"/>
      <c r="N34" s="34"/>
      <c r="O34" s="37"/>
      <c r="P34" s="34"/>
      <c r="Q34" s="34"/>
      <c r="R34" s="36"/>
      <c r="S34" s="34"/>
      <c r="T34" s="32"/>
      <c r="U34" s="33"/>
      <c r="V34" s="34"/>
      <c r="W34" s="34"/>
      <c r="X34" s="37"/>
      <c r="Y34" s="141" t="s">
        <v>29</v>
      </c>
      <c r="Z34" s="142"/>
    </row>
    <row r="35" spans="1:28" s="2" customFormat="1" ht="15" customHeight="1">
      <c r="A35" s="38"/>
      <c r="B35" s="84"/>
      <c r="C35" s="176">
        <f>IF(SUM(F11:H32)=0,0,SUM(F11:H32))</f>
        <v>0</v>
      </c>
      <c r="D35" s="177">
        <f>IF(SUM(H11:J32)=0,0,SUM(H11:J32))</f>
        <v>0</v>
      </c>
      <c r="E35" s="39" t="s">
        <v>15</v>
      </c>
      <c r="F35" s="40" t="s">
        <v>16</v>
      </c>
      <c r="G35" s="40"/>
      <c r="H35" s="41"/>
      <c r="I35" s="42"/>
      <c r="J35" s="191">
        <f>IF(SUM(M11:O32)=0,0,SUM(M11:O32))</f>
        <v>0</v>
      </c>
      <c r="K35" s="192"/>
      <c r="L35" s="43" t="s">
        <v>15</v>
      </c>
      <c r="M35" s="40" t="s">
        <v>16</v>
      </c>
      <c r="N35" s="44"/>
      <c r="O35" s="45"/>
      <c r="P35" s="197"/>
      <c r="Q35" s="198"/>
      <c r="R35" s="46"/>
      <c r="S35" s="191">
        <f>IF(SUM(V11:X32)=0,0,SUM(V11:X32))</f>
        <v>0</v>
      </c>
      <c r="T35" s="192"/>
      <c r="U35" s="43" t="s">
        <v>15</v>
      </c>
      <c r="V35" s="40" t="s">
        <v>16</v>
      </c>
      <c r="W35" s="47"/>
      <c r="X35" s="45"/>
      <c r="Y35" s="141"/>
      <c r="Z35" s="142"/>
      <c r="AA35" s="69"/>
      <c r="AB35" s="69"/>
    </row>
    <row r="36" spans="1:28" ht="16.5" customHeight="1" thickBot="1">
      <c r="A36" s="48"/>
      <c r="B36" s="49"/>
      <c r="C36" s="50"/>
      <c r="D36" s="51"/>
      <c r="E36" s="51"/>
      <c r="F36" s="51"/>
      <c r="G36" s="51"/>
      <c r="H36" s="50"/>
      <c r="I36" s="52"/>
      <c r="J36" s="50"/>
      <c r="K36" s="49"/>
      <c r="L36" s="50"/>
      <c r="M36" s="51"/>
      <c r="N36" s="51"/>
      <c r="O36" s="53"/>
      <c r="P36" s="50"/>
      <c r="Q36" s="50"/>
      <c r="R36" s="52"/>
      <c r="S36" s="50"/>
      <c r="T36" s="49"/>
      <c r="U36" s="50"/>
      <c r="V36" s="51"/>
      <c r="W36" s="51"/>
      <c r="X36" s="53"/>
      <c r="Y36" s="141"/>
      <c r="Z36" s="142"/>
      <c r="AA36" s="69"/>
      <c r="AB36" s="69"/>
    </row>
    <row r="37" spans="1:26" ht="13.5" customHeight="1" thickBot="1" thickTop="1">
      <c r="A37" s="171"/>
      <c r="B37" s="178" t="s">
        <v>38</v>
      </c>
      <c r="C37" s="172">
        <f>IF(C35="",0,C35*310)</f>
        <v>0</v>
      </c>
      <c r="D37" s="172"/>
      <c r="E37" s="172"/>
      <c r="F37" s="172"/>
      <c r="G37" s="174" t="s">
        <v>14</v>
      </c>
      <c r="H37" s="181"/>
      <c r="I37" s="180"/>
      <c r="J37" s="193" t="s">
        <v>21</v>
      </c>
      <c r="K37" s="195">
        <f>IF(J35="",0,J35*310)</f>
        <v>0</v>
      </c>
      <c r="L37" s="195"/>
      <c r="M37" s="195"/>
      <c r="N37" s="137" t="s">
        <v>14</v>
      </c>
      <c r="O37" s="190"/>
      <c r="P37" s="50"/>
      <c r="Q37" s="50"/>
      <c r="R37" s="180"/>
      <c r="S37" s="193" t="s">
        <v>22</v>
      </c>
      <c r="T37" s="195">
        <f>IF(S35="",0,S35*310)</f>
        <v>0</v>
      </c>
      <c r="U37" s="195"/>
      <c r="V37" s="195"/>
      <c r="W37" s="137" t="s">
        <v>14</v>
      </c>
      <c r="X37" s="190"/>
      <c r="Y37" s="30"/>
      <c r="Z37" s="79"/>
    </row>
    <row r="38" spans="1:26" ht="16.5" customHeight="1" thickBot="1">
      <c r="A38" s="171"/>
      <c r="B38" s="179"/>
      <c r="C38" s="173"/>
      <c r="D38" s="173"/>
      <c r="E38" s="173"/>
      <c r="F38" s="173"/>
      <c r="G38" s="175"/>
      <c r="H38" s="181"/>
      <c r="I38" s="180"/>
      <c r="J38" s="194"/>
      <c r="K38" s="196"/>
      <c r="L38" s="196"/>
      <c r="M38" s="196"/>
      <c r="N38" s="138"/>
      <c r="O38" s="190"/>
      <c r="P38" s="188">
        <f>IF(SUM(P11:Q32)=0,0,SUM(P11:Q32))</f>
        <v>0</v>
      </c>
      <c r="Q38" s="189"/>
      <c r="R38" s="180"/>
      <c r="S38" s="194"/>
      <c r="T38" s="196"/>
      <c r="U38" s="196"/>
      <c r="V38" s="196"/>
      <c r="W38" s="138"/>
      <c r="X38" s="181"/>
      <c r="Y38" s="135">
        <f>Y10+C35+J35-P38-S35</f>
        <v>0</v>
      </c>
      <c r="Z38" s="136"/>
    </row>
    <row r="39" spans="1:26" ht="16.5" customHeight="1" thickBot="1" thickTop="1">
      <c r="A39" s="56"/>
      <c r="B39" s="51"/>
      <c r="C39" s="57"/>
      <c r="D39" s="55"/>
      <c r="E39" s="55"/>
      <c r="F39" s="55"/>
      <c r="G39" s="55"/>
      <c r="H39" s="58"/>
      <c r="I39" s="54"/>
      <c r="J39" s="59"/>
      <c r="K39" s="51"/>
      <c r="L39" s="57"/>
      <c r="M39" s="55"/>
      <c r="N39" s="55"/>
      <c r="O39" s="60"/>
      <c r="P39" s="55"/>
      <c r="Q39" s="55"/>
      <c r="R39" s="54"/>
      <c r="S39" s="59"/>
      <c r="T39" s="51"/>
      <c r="U39" s="57"/>
      <c r="V39" s="55"/>
      <c r="W39" s="55"/>
      <c r="X39" s="58"/>
      <c r="Y39" s="105"/>
      <c r="Z39" s="106" t="s">
        <v>15</v>
      </c>
    </row>
    <row r="40" spans="1:26" ht="19.5" customHeight="1">
      <c r="A40" s="61"/>
      <c r="B40" s="116" t="s">
        <v>31</v>
      </c>
      <c r="C40" s="117"/>
      <c r="D40" s="64"/>
      <c r="E40" s="64"/>
      <c r="F40" s="64"/>
      <c r="G40" s="64"/>
      <c r="H40" s="65"/>
      <c r="I40" s="66"/>
      <c r="J40" s="116" t="s">
        <v>32</v>
      </c>
      <c r="K40" s="62"/>
      <c r="L40" s="63"/>
      <c r="M40" s="64"/>
      <c r="N40" s="64"/>
      <c r="O40" s="67"/>
      <c r="P40" s="118"/>
      <c r="Q40" s="119"/>
      <c r="R40" s="66"/>
      <c r="S40" s="116" t="s">
        <v>33</v>
      </c>
      <c r="T40" s="62"/>
      <c r="U40" s="63"/>
      <c r="V40" s="64"/>
      <c r="W40" s="64"/>
      <c r="X40" s="67"/>
      <c r="Y40" s="120"/>
      <c r="Z40" s="121"/>
    </row>
    <row r="41" spans="1:26" ht="9.75" customHeight="1">
      <c r="A41" s="59"/>
      <c r="B41" s="94"/>
      <c r="C41" s="1"/>
      <c r="D41" s="55"/>
      <c r="E41" s="55"/>
      <c r="F41" s="55"/>
      <c r="G41" s="55"/>
      <c r="H41" s="58"/>
      <c r="I41" s="59"/>
      <c r="J41" s="94"/>
      <c r="K41" s="51"/>
      <c r="L41" s="57"/>
      <c r="M41" s="55"/>
      <c r="N41" s="55"/>
      <c r="O41" s="58"/>
      <c r="P41" s="114"/>
      <c r="Q41" s="114"/>
      <c r="R41" s="59"/>
      <c r="S41" s="94"/>
      <c r="T41" s="51"/>
      <c r="U41" s="57"/>
      <c r="V41" s="55"/>
      <c r="W41" s="55"/>
      <c r="X41" s="58"/>
      <c r="Y41" s="107"/>
      <c r="Z41" s="115"/>
    </row>
    <row r="42" spans="1:26" s="5" customFormat="1" ht="16.5" customHeight="1">
      <c r="A42" s="129" t="s">
        <v>57</v>
      </c>
      <c r="B42" s="78" t="s">
        <v>55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s="5" customFormat="1" ht="16.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s="2" customFormat="1" ht="9.75" customHeight="1">
      <c r="A44" s="72"/>
      <c r="B44" s="72"/>
      <c r="C44" s="72"/>
      <c r="D44" s="72"/>
      <c r="E44" s="72"/>
      <c r="F44" s="72"/>
      <c r="G44" s="72"/>
      <c r="H44" s="72"/>
      <c r="I44" s="72"/>
      <c r="J44" s="4"/>
      <c r="K44" s="72"/>
      <c r="L44" s="4"/>
      <c r="M44" s="72"/>
      <c r="N44" s="72"/>
      <c r="O44" s="72"/>
      <c r="P44" s="72"/>
      <c r="Q44" s="72"/>
      <c r="R44" s="7"/>
      <c r="S44" s="4"/>
      <c r="T44" s="8"/>
      <c r="U44" s="70"/>
      <c r="V44" s="93"/>
      <c r="W44" s="9"/>
      <c r="X44" s="10"/>
      <c r="Y44" s="10"/>
      <c r="Z44" s="73"/>
    </row>
    <row r="45" spans="1:26" s="2" customFormat="1" ht="24" customHeight="1">
      <c r="A45" s="125" t="s">
        <v>42</v>
      </c>
      <c r="B45" s="72"/>
      <c r="C45" s="72"/>
      <c r="D45" s="72"/>
      <c r="E45" s="72"/>
      <c r="F45" s="72"/>
      <c r="G45" s="72"/>
      <c r="H45" s="72"/>
      <c r="I45" s="72"/>
      <c r="J45" s="4"/>
      <c r="K45" s="72"/>
      <c r="L45" s="4"/>
      <c r="M45" s="72"/>
      <c r="N45" s="72"/>
      <c r="O45" s="72"/>
      <c r="P45" s="72"/>
      <c r="Q45" s="72"/>
      <c r="R45" s="7"/>
      <c r="S45" s="4"/>
      <c r="T45" s="8"/>
      <c r="U45" s="70"/>
      <c r="V45" s="93"/>
      <c r="W45" s="9"/>
      <c r="X45" s="10"/>
      <c r="Y45" s="10"/>
      <c r="Z45" s="73"/>
    </row>
    <row r="46" spans="1:26" s="2" customFormat="1" ht="24" customHeight="1">
      <c r="A46" s="125"/>
      <c r="B46" s="72"/>
      <c r="C46" s="72"/>
      <c r="D46" s="72"/>
      <c r="E46" s="72"/>
      <c r="F46" s="72"/>
      <c r="G46" s="72"/>
      <c r="H46" s="72"/>
      <c r="I46" s="72"/>
      <c r="J46" s="4"/>
      <c r="K46" s="72"/>
      <c r="L46" s="4"/>
      <c r="M46" s="72"/>
      <c r="N46" s="72"/>
      <c r="O46" s="72"/>
      <c r="P46" s="72"/>
      <c r="Q46" s="72"/>
      <c r="R46" s="7"/>
      <c r="S46" s="4"/>
      <c r="T46" s="8"/>
      <c r="U46" s="70"/>
      <c r="V46" s="93"/>
      <c r="W46" s="9"/>
      <c r="X46" s="10"/>
      <c r="Y46" s="10"/>
      <c r="Z46" s="73"/>
    </row>
    <row r="47" spans="1:26" s="2" customFormat="1" ht="24" customHeight="1">
      <c r="A47" s="68"/>
      <c r="B47" s="71" t="s">
        <v>17</v>
      </c>
      <c r="C47" s="68"/>
      <c r="D47" s="78" t="s">
        <v>34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s="2" customFormat="1" ht="16.5" customHeight="1">
      <c r="A48" s="68"/>
      <c r="B48" s="71"/>
      <c r="C48" s="68"/>
      <c r="D48" s="7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s="2" customFormat="1" ht="24" customHeight="1">
      <c r="A49" s="68"/>
      <c r="B49" s="71" t="s">
        <v>18</v>
      </c>
      <c r="C49" s="68"/>
      <c r="D49" s="134"/>
      <c r="E49" s="75" t="s">
        <v>23</v>
      </c>
      <c r="F49" s="75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s="2" customFormat="1" ht="16.5" customHeight="1">
      <c r="A50" s="68"/>
      <c r="B50" s="71"/>
      <c r="C50" s="68"/>
      <c r="D50" s="127"/>
      <c r="E50" s="75"/>
      <c r="F50" s="75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s="2" customFormat="1" ht="24" customHeight="1">
      <c r="A51" s="68"/>
      <c r="B51" s="71" t="s">
        <v>19</v>
      </c>
      <c r="C51" s="68"/>
      <c r="D51" s="75" t="s">
        <v>43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s="2" customFormat="1" ht="24" customHeight="1">
      <c r="A52" s="68"/>
      <c r="B52" s="71"/>
      <c r="C52" s="68"/>
      <c r="D52" s="76" t="s">
        <v>44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24" customHeight="1">
      <c r="A53" s="68"/>
      <c r="B53" s="68"/>
      <c r="C53" s="68"/>
      <c r="D53" s="128" t="s">
        <v>45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24" customHeight="1">
      <c r="A54" s="68"/>
      <c r="B54" s="68"/>
      <c r="C54" s="92" t="s">
        <v>24</v>
      </c>
      <c r="D54" s="75" t="s">
        <v>26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24" customHeight="1">
      <c r="A55" s="68"/>
      <c r="B55" s="68"/>
      <c r="C55" s="68"/>
      <c r="D55" s="78" t="s">
        <v>27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24" customHeight="1">
      <c r="A56" s="68"/>
      <c r="B56" s="68"/>
      <c r="C56" s="92" t="s">
        <v>24</v>
      </c>
      <c r="D56" s="128" t="s">
        <v>46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6.5" customHeight="1">
      <c r="A57" s="68"/>
      <c r="B57" s="68"/>
      <c r="C57" s="68"/>
      <c r="D57" s="7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24" customHeight="1">
      <c r="A58" s="68"/>
      <c r="B58" s="71" t="s">
        <v>20</v>
      </c>
      <c r="C58" s="68"/>
      <c r="D58" s="95" t="s">
        <v>35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24" customHeight="1">
      <c r="A59" s="68"/>
      <c r="B59" s="68"/>
      <c r="C59" s="68"/>
      <c r="D59" s="75" t="s">
        <v>36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6.5" customHeight="1">
      <c r="A60" s="68"/>
      <c r="B60" s="68"/>
      <c r="C60" s="68"/>
      <c r="D60" s="75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8" customHeight="1">
      <c r="A61" s="68"/>
      <c r="B61" s="126" t="s">
        <v>40</v>
      </c>
      <c r="C61" s="74"/>
      <c r="D61" s="74" t="s">
        <v>41</v>
      </c>
      <c r="E61" s="5"/>
      <c r="F61" s="5"/>
      <c r="G61" s="5"/>
      <c r="H61" s="5"/>
      <c r="I61" s="11"/>
      <c r="J61" s="11"/>
      <c r="K61" s="5"/>
      <c r="L61" s="6"/>
      <c r="M61" s="5"/>
      <c r="N61" s="6"/>
      <c r="O61" s="5"/>
      <c r="P61" s="5"/>
      <c r="Q61" s="5"/>
      <c r="R61" s="5"/>
      <c r="S61" s="11"/>
      <c r="T61" s="68"/>
      <c r="U61" s="68"/>
      <c r="V61" s="68"/>
      <c r="W61" s="68"/>
      <c r="X61" s="68"/>
      <c r="Y61" s="68"/>
      <c r="Z61" s="68"/>
    </row>
    <row r="62" spans="1:26" ht="16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6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6.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21.75" customHeight="1">
      <c r="A65" s="68"/>
      <c r="B65" s="68"/>
      <c r="C65" s="68"/>
      <c r="D65" s="77" t="s">
        <v>25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8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8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8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8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8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8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8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8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8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8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" customHeight="1"/>
    <row r="87" ht="18" customHeight="1"/>
    <row r="88" ht="18" customHeight="1"/>
    <row r="89" ht="18" customHeight="1"/>
    <row r="90" ht="18" customHeight="1"/>
  </sheetData>
  <sheetProtection/>
  <mergeCells count="221">
    <mergeCell ref="S8:W8"/>
    <mergeCell ref="Y8:Z9"/>
    <mergeCell ref="H1:R1"/>
    <mergeCell ref="D7:O7"/>
    <mergeCell ref="P7:X7"/>
    <mergeCell ref="D18:E18"/>
    <mergeCell ref="P3:Z3"/>
    <mergeCell ref="U5:Z5"/>
    <mergeCell ref="D5:O5"/>
    <mergeCell ref="F11:H11"/>
    <mergeCell ref="P9:Q9"/>
    <mergeCell ref="J8:N8"/>
    <mergeCell ref="D12:E12"/>
    <mergeCell ref="D13:E13"/>
    <mergeCell ref="P13:Q13"/>
    <mergeCell ref="M12:O12"/>
    <mergeCell ref="M13:O13"/>
    <mergeCell ref="I12:L12"/>
    <mergeCell ref="I13:L13"/>
    <mergeCell ref="F16:H16"/>
    <mergeCell ref="F17:H17"/>
    <mergeCell ref="F18:H18"/>
    <mergeCell ref="D15:E15"/>
    <mergeCell ref="D16:E16"/>
    <mergeCell ref="F12:H12"/>
    <mergeCell ref="F13:H13"/>
    <mergeCell ref="F14:H14"/>
    <mergeCell ref="D14:E14"/>
    <mergeCell ref="F15:H15"/>
    <mergeCell ref="D19:E19"/>
    <mergeCell ref="F19:H19"/>
    <mergeCell ref="F32:H32"/>
    <mergeCell ref="P31:Q31"/>
    <mergeCell ref="P32:Q32"/>
    <mergeCell ref="D17:E17"/>
    <mergeCell ref="F20:H20"/>
    <mergeCell ref="P29:Q29"/>
    <mergeCell ref="P30:Q30"/>
    <mergeCell ref="I32:L32"/>
    <mergeCell ref="J35:K35"/>
    <mergeCell ref="S35:T35"/>
    <mergeCell ref="S37:S38"/>
    <mergeCell ref="N37:N38"/>
    <mergeCell ref="K37:M38"/>
    <mergeCell ref="R37:R38"/>
    <mergeCell ref="P35:Q35"/>
    <mergeCell ref="J37:J38"/>
    <mergeCell ref="O37:O38"/>
    <mergeCell ref="T37:V38"/>
    <mergeCell ref="V30:X30"/>
    <mergeCell ref="R29:U29"/>
    <mergeCell ref="P33:Q33"/>
    <mergeCell ref="P38:Q38"/>
    <mergeCell ref="P28:Q28"/>
    <mergeCell ref="X37:X38"/>
    <mergeCell ref="V32:X32"/>
    <mergeCell ref="R30:U30"/>
    <mergeCell ref="V28:X28"/>
    <mergeCell ref="R32:U32"/>
    <mergeCell ref="R31:U31"/>
    <mergeCell ref="M25:O25"/>
    <mergeCell ref="M31:O31"/>
    <mergeCell ref="R27:U27"/>
    <mergeCell ref="R28:U28"/>
    <mergeCell ref="M32:O32"/>
    <mergeCell ref="M27:O27"/>
    <mergeCell ref="M26:O26"/>
    <mergeCell ref="R26:U26"/>
    <mergeCell ref="P25:Q25"/>
    <mergeCell ref="R24:U24"/>
    <mergeCell ref="I27:L27"/>
    <mergeCell ref="I28:L28"/>
    <mergeCell ref="I29:L29"/>
    <mergeCell ref="I30:L30"/>
    <mergeCell ref="I21:L21"/>
    <mergeCell ref="I23:L23"/>
    <mergeCell ref="I24:L24"/>
    <mergeCell ref="P24:Q24"/>
    <mergeCell ref="P26:Q26"/>
    <mergeCell ref="I15:L15"/>
    <mergeCell ref="R19:U19"/>
    <mergeCell ref="R20:U20"/>
    <mergeCell ref="R16:U16"/>
    <mergeCell ref="R17:U17"/>
    <mergeCell ref="R18:U18"/>
    <mergeCell ref="I17:L17"/>
    <mergeCell ref="I18:L18"/>
    <mergeCell ref="P18:Q18"/>
    <mergeCell ref="M18:O18"/>
    <mergeCell ref="R11:U11"/>
    <mergeCell ref="R12:U12"/>
    <mergeCell ref="R13:U13"/>
    <mergeCell ref="R14:U14"/>
    <mergeCell ref="I11:L11"/>
    <mergeCell ref="P14:Q14"/>
    <mergeCell ref="M14:O14"/>
    <mergeCell ref="I14:L14"/>
    <mergeCell ref="P21:Q21"/>
    <mergeCell ref="R21:U21"/>
    <mergeCell ref="V22:X22"/>
    <mergeCell ref="I22:L22"/>
    <mergeCell ref="I16:L16"/>
    <mergeCell ref="I19:L19"/>
    <mergeCell ref="P16:Q16"/>
    <mergeCell ref="I20:L20"/>
    <mergeCell ref="V19:X19"/>
    <mergeCell ref="V29:X29"/>
    <mergeCell ref="P27:Q27"/>
    <mergeCell ref="R22:U22"/>
    <mergeCell ref="R23:U23"/>
    <mergeCell ref="R25:U25"/>
    <mergeCell ref="V24:X24"/>
    <mergeCell ref="V25:X25"/>
    <mergeCell ref="V26:X26"/>
    <mergeCell ref="P22:Q22"/>
    <mergeCell ref="P23:Q23"/>
    <mergeCell ref="M23:O23"/>
    <mergeCell ref="V12:X12"/>
    <mergeCell ref="V13:X13"/>
    <mergeCell ref="V14:X14"/>
    <mergeCell ref="V15:X15"/>
    <mergeCell ref="V16:X16"/>
    <mergeCell ref="M15:O15"/>
    <mergeCell ref="M16:O16"/>
    <mergeCell ref="R15:U15"/>
    <mergeCell ref="V21:X21"/>
    <mergeCell ref="V23:X23"/>
    <mergeCell ref="P17:Q17"/>
    <mergeCell ref="F26:H26"/>
    <mergeCell ref="F27:H27"/>
    <mergeCell ref="M21:O21"/>
    <mergeCell ref="M22:O22"/>
    <mergeCell ref="M17:O17"/>
    <mergeCell ref="M19:O19"/>
    <mergeCell ref="M24:O24"/>
    <mergeCell ref="V27:X27"/>
    <mergeCell ref="D26:E26"/>
    <mergeCell ref="D27:E27"/>
    <mergeCell ref="F30:H30"/>
    <mergeCell ref="M20:O20"/>
    <mergeCell ref="D20:E20"/>
    <mergeCell ref="F28:H28"/>
    <mergeCell ref="F29:H29"/>
    <mergeCell ref="F24:H24"/>
    <mergeCell ref="I25:L25"/>
    <mergeCell ref="I26:L26"/>
    <mergeCell ref="D22:E22"/>
    <mergeCell ref="D23:E23"/>
    <mergeCell ref="F21:H21"/>
    <mergeCell ref="D24:E24"/>
    <mergeCell ref="D25:E25"/>
    <mergeCell ref="F22:H22"/>
    <mergeCell ref="F23:H23"/>
    <mergeCell ref="F25:H25"/>
    <mergeCell ref="D21:E21"/>
    <mergeCell ref="F31:H31"/>
    <mergeCell ref="D31:E31"/>
    <mergeCell ref="M28:O28"/>
    <mergeCell ref="M29:O29"/>
    <mergeCell ref="M30:O30"/>
    <mergeCell ref="I31:L31"/>
    <mergeCell ref="D30:E30"/>
    <mergeCell ref="D28:E28"/>
    <mergeCell ref="D29:E29"/>
    <mergeCell ref="A37:A38"/>
    <mergeCell ref="C37:F38"/>
    <mergeCell ref="G37:G38"/>
    <mergeCell ref="C35:D35"/>
    <mergeCell ref="B37:B38"/>
    <mergeCell ref="I37:I38"/>
    <mergeCell ref="H37:H38"/>
    <mergeCell ref="I33:O33"/>
    <mergeCell ref="Y18:Z18"/>
    <mergeCell ref="Y19:Z19"/>
    <mergeCell ref="Y20:Z20"/>
    <mergeCell ref="Y21:Z21"/>
    <mergeCell ref="D32:E32"/>
    <mergeCell ref="Y28:Z28"/>
    <mergeCell ref="Y29:Z29"/>
    <mergeCell ref="Y30:Z30"/>
    <mergeCell ref="Y31:Z31"/>
    <mergeCell ref="Y7:Z7"/>
    <mergeCell ref="M9:O9"/>
    <mergeCell ref="R33:X33"/>
    <mergeCell ref="Y23:Z23"/>
    <mergeCell ref="Y12:Z12"/>
    <mergeCell ref="Y13:Z13"/>
    <mergeCell ref="Y11:Z11"/>
    <mergeCell ref="Y10:Z10"/>
    <mergeCell ref="Y14:Z14"/>
    <mergeCell ref="Y15:Z15"/>
    <mergeCell ref="A33:H33"/>
    <mergeCell ref="A7:C7"/>
    <mergeCell ref="I9:L9"/>
    <mergeCell ref="V9:X9"/>
    <mergeCell ref="R9:U9"/>
    <mergeCell ref="D8:H9"/>
    <mergeCell ref="V11:X11"/>
    <mergeCell ref="M11:O11"/>
    <mergeCell ref="D11:E11"/>
    <mergeCell ref="P8:Q8"/>
    <mergeCell ref="Y16:Z16"/>
    <mergeCell ref="Y17:Z17"/>
    <mergeCell ref="P11:Q11"/>
    <mergeCell ref="P12:Q12"/>
    <mergeCell ref="V20:X20"/>
    <mergeCell ref="V17:X17"/>
    <mergeCell ref="V18:X18"/>
    <mergeCell ref="P19:Q19"/>
    <mergeCell ref="P20:Q20"/>
    <mergeCell ref="P15:Q15"/>
    <mergeCell ref="Y38:Z38"/>
    <mergeCell ref="W37:W38"/>
    <mergeCell ref="Y22:Z22"/>
    <mergeCell ref="Y24:Z24"/>
    <mergeCell ref="Y25:Z25"/>
    <mergeCell ref="Y26:Z26"/>
    <mergeCell ref="Y27:Z27"/>
    <mergeCell ref="Y34:Z36"/>
    <mergeCell ref="V31:X31"/>
    <mergeCell ref="Y32:Z32"/>
  </mergeCells>
  <dataValidations count="1">
    <dataValidation type="whole" operator="greaterThanOrEqual" allowBlank="1" showInputMessage="1" showErrorMessage="1" sqref="Y10:Z32 V11:X32 M11:Q32 T37:V38 K37:M38 S35:T35 J35:K35 C37 Y38:Y39 F11:F32 B35:C35">
      <formula1>0</formula1>
    </dataValidation>
  </dataValidations>
  <printOptions horizontalCentered="1"/>
  <pageMargins left="0.7086614173228347" right="0.1968503937007874" top="0.3937007874015748" bottom="0.2755905511811024" header="0.31496062992125984" footer="0.11811023622047245"/>
  <pageSetup horizontalDpi="300" verticalDpi="300" orientation="portrait" paperSize="9" scale="92" r:id="rId4"/>
  <rowBreaks count="1" manualBreakCount="1">
    <brk id="43" max="27" man="1"/>
  </rowBreaks>
  <colBreaks count="1" manualBreakCount="1">
    <brk id="2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建設業協会</dc:creator>
  <cp:keywords/>
  <dc:description/>
  <cp:lastModifiedBy>（独）勤労者退職金共済機構</cp:lastModifiedBy>
  <cp:lastPrinted>2012-03-09T01:05:54Z</cp:lastPrinted>
  <dcterms:created xsi:type="dcterms:W3CDTF">2002-09-12T07:57:01Z</dcterms:created>
  <dcterms:modified xsi:type="dcterms:W3CDTF">2012-03-09T01:15:20Z</dcterms:modified>
  <cp:category/>
  <cp:version/>
  <cp:contentType/>
  <cp:contentStatus/>
</cp:coreProperties>
</file>